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Cuentas Pagadas\Suplidores y Proveedores\"/>
    </mc:Choice>
  </mc:AlternateContent>
  <bookViews>
    <workbookView xWindow="0" yWindow="0" windowWidth="20490" windowHeight="7050" firstSheet="2" activeTab="4"/>
  </bookViews>
  <sheets>
    <sheet name="Suplidores-Proveedores Enero" sheetId="9" r:id="rId1"/>
    <sheet name="Suplidores-Proveedores Febrero" sheetId="8" r:id="rId2"/>
    <sheet name="Suplidores-Proveedores Marzo" sheetId="7" r:id="rId3"/>
    <sheet name="Suplidores-Proveedores Abril" sheetId="10" r:id="rId4"/>
    <sheet name="Suplidores-Proveedores Mayo" sheetId="11" r:id="rId5"/>
  </sheets>
  <definedNames>
    <definedName name="_xlnm.Print_Area" localSheetId="3">'Suplidores-Proveedores Abril'!$A$1:$I$27</definedName>
    <definedName name="_xlnm.Print_Area" localSheetId="0">'Suplidores-Proveedores Enero'!$A$1:$I$20</definedName>
    <definedName name="_xlnm.Print_Area" localSheetId="1">'Suplidores-Proveedores Febrero'!$A$1:$I$28</definedName>
    <definedName name="_xlnm.Print_Area" localSheetId="2">'Suplidores-Proveedores Marzo'!$A$1:$I$32</definedName>
    <definedName name="_xlnm.Print_Area" localSheetId="4">'Suplidores-Proveedores Mayo'!$A$1:$I$31</definedName>
    <definedName name="_xlnm.Print_Titles" localSheetId="3">'Suplidores-Proveedores Abril'!$1:$9</definedName>
    <definedName name="_xlnm.Print_Titles" localSheetId="0">'Suplidores-Proveedores Enero'!$1:$9</definedName>
    <definedName name="_xlnm.Print_Titles" localSheetId="1">'Suplidores-Proveedores Febrero'!$1:$9</definedName>
    <definedName name="_xlnm.Print_Titles" localSheetId="2">'Suplidores-Proveedores Marzo'!$1:$9</definedName>
    <definedName name="_xlnm.Print_Titles" localSheetId="4">'Suplidores-Proveedores Mayo'!$1:$9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1" l="1"/>
  <c r="A24" i="11"/>
  <c r="A23" i="11"/>
  <c r="A22" i="11"/>
  <c r="A12" i="11" l="1"/>
  <c r="A13" i="11" s="1"/>
  <c r="A14" i="11" s="1"/>
  <c r="A15" i="11" s="1"/>
  <c r="A16" i="11" s="1"/>
  <c r="A17" i="11" s="1"/>
  <c r="A18" i="11" s="1"/>
  <c r="A19" i="11" s="1"/>
  <c r="A20" i="11" s="1"/>
  <c r="A21" i="11" s="1"/>
  <c r="I11" i="11"/>
  <c r="I12" i="11" s="1"/>
  <c r="I13" i="11" s="1"/>
  <c r="I14" i="11" s="1"/>
  <c r="I15" i="11" s="1"/>
  <c r="I16" i="11" s="1"/>
  <c r="I17" i="11" s="1"/>
  <c r="I18" i="11" s="1"/>
  <c r="I19" i="11" s="1"/>
  <c r="I20" i="11" s="1"/>
  <c r="I21" i="11" s="1"/>
  <c r="I22" i="11" s="1"/>
  <c r="I23" i="11" s="1"/>
  <c r="I24" i="11" s="1"/>
  <c r="I25" i="11" s="1"/>
  <c r="I11" i="10" l="1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I12" i="10"/>
  <c r="I13" i="10" s="1"/>
  <c r="I14" i="10" s="1"/>
  <c r="I15" i="10" s="1"/>
  <c r="I16" i="10" s="1"/>
  <c r="I17" i="10" s="1"/>
  <c r="I18" i="10" s="1"/>
  <c r="I19" i="10" s="1"/>
  <c r="I20" i="10" s="1"/>
  <c r="I21" i="10" s="1"/>
  <c r="A12" i="9" l="1"/>
  <c r="A13" i="9" s="1"/>
  <c r="A14" i="9" s="1"/>
  <c r="I11" i="9"/>
  <c r="I12" i="9" s="1"/>
  <c r="I13" i="9" s="1"/>
  <c r="I14" i="9" s="1"/>
  <c r="I13" i="8" l="1"/>
  <c r="I14" i="8"/>
  <c r="I15" i="8"/>
  <c r="I16" i="8"/>
  <c r="I17" i="8"/>
  <c r="I18" i="8" s="1"/>
  <c r="I19" i="8" s="1"/>
  <c r="I20" i="8" s="1"/>
  <c r="I21" i="8" s="1"/>
  <c r="I22" i="8" s="1"/>
  <c r="I12" i="8"/>
  <c r="A20" i="8"/>
  <c r="A21" i="8"/>
  <c r="A22" i="8"/>
  <c r="A12" i="8"/>
  <c r="A13" i="8" s="1"/>
  <c r="A14" i="8" s="1"/>
  <c r="A15" i="8" s="1"/>
  <c r="A16" i="8" s="1"/>
  <c r="A17" i="8" s="1"/>
  <c r="A18" i="8" s="1"/>
  <c r="A19" i="8" s="1"/>
  <c r="I11" i="8"/>
  <c r="I13" i="7" l="1"/>
  <c r="I14" i="7"/>
  <c r="I15" i="7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12" i="7"/>
  <c r="A13" i="7" l="1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I11" i="7" l="1"/>
  <c r="A12" i="7"/>
</calcChain>
</file>

<file path=xl/sharedStrings.xml><?xml version="1.0" encoding="utf-8"?>
<sst xmlns="http://schemas.openxmlformats.org/spreadsheetml/2006/main" count="260" uniqueCount="135">
  <si>
    <t>DEPARTAMENTO ADMINISTRATIVO/FINANCIERO</t>
  </si>
  <si>
    <t>RD$</t>
  </si>
  <si>
    <t>Administrativo/Financiero</t>
  </si>
  <si>
    <t>OCABID</t>
  </si>
  <si>
    <t>AÑO 2022</t>
  </si>
  <si>
    <t>Lic. Filias Bencosme</t>
  </si>
  <si>
    <t>CONCEPTO</t>
  </si>
  <si>
    <t>FECHA FACTURA</t>
  </si>
  <si>
    <t>MES MARZO</t>
  </si>
  <si>
    <t>RNC</t>
  </si>
  <si>
    <t>EDESUR</t>
  </si>
  <si>
    <t>CLARO</t>
  </si>
  <si>
    <t>LUYENS COMERCIAL</t>
  </si>
  <si>
    <t>CAASD</t>
  </si>
  <si>
    <t>PRODUCCIONES HDV</t>
  </si>
  <si>
    <t>SEGUROS RESERVAS</t>
  </si>
  <si>
    <t>AGENCIA BELLA</t>
  </si>
  <si>
    <t>ELECTROM</t>
  </si>
  <si>
    <t xml:space="preserve">SUNIX </t>
  </si>
  <si>
    <t>B1500162838</t>
  </si>
  <si>
    <t>B1500162839</t>
  </si>
  <si>
    <t>B1500000789</t>
  </si>
  <si>
    <t>B1500089842</t>
  </si>
  <si>
    <t>B1500034050</t>
  </si>
  <si>
    <t>B1500008753</t>
  </si>
  <si>
    <t>B1500001287</t>
  </si>
  <si>
    <t>B1500000787</t>
  </si>
  <si>
    <t>B1500077738</t>
  </si>
  <si>
    <t>B1500280802</t>
  </si>
  <si>
    <t>CAPÍTULO 0201, UNIDAD EJECUTORA 014</t>
  </si>
  <si>
    <t>BALANCE                  RD$</t>
  </si>
  <si>
    <t>MONTO                  RD$</t>
  </si>
  <si>
    <t>FACTURA                            NCF</t>
  </si>
  <si>
    <t>servicio comunicaciones</t>
  </si>
  <si>
    <t>UNIVERSAL DE SEGUROS</t>
  </si>
  <si>
    <t>servicios de acueducto y alcantarillado</t>
  </si>
  <si>
    <t>seguro vehiculos institucionales</t>
  </si>
  <si>
    <t>seguro de salud complementario</t>
  </si>
  <si>
    <t>mantenimiento vehículo institucional</t>
  </si>
  <si>
    <t>mantenimiento equipo generador eléctrico</t>
  </si>
  <si>
    <t>FECHA PAGO</t>
  </si>
  <si>
    <t>servicio energía eléctrica febrero</t>
  </si>
  <si>
    <t>servicio energía eléctrica marzo</t>
  </si>
  <si>
    <t>combustible febrero</t>
  </si>
  <si>
    <t>combustible marzo</t>
  </si>
  <si>
    <t>materiales de limpieza</t>
  </si>
  <si>
    <t>B1500274592</t>
  </si>
  <si>
    <t>B1500161295</t>
  </si>
  <si>
    <t>FRIOSER REFRIGERACIÓN</t>
  </si>
  <si>
    <t>mantenimiento aire acondicionados</t>
  </si>
  <si>
    <t>B1500164024</t>
  </si>
  <si>
    <t>B1500000156</t>
  </si>
  <si>
    <t>B1500077757</t>
  </si>
  <si>
    <t>fotos carnets personal</t>
  </si>
  <si>
    <t>B1500000001</t>
  </si>
  <si>
    <t>SUPLIDOR / PROVEEDOR</t>
  </si>
  <si>
    <t>MES FEBRERO</t>
  </si>
  <si>
    <t>AYUNTAMIENTO DISTRITO NACIONAL</t>
  </si>
  <si>
    <t>JARDIN ILUSIONES</t>
  </si>
  <si>
    <r>
      <t xml:space="preserve">ofrenda floral Altar de La Patria </t>
    </r>
    <r>
      <rPr>
        <sz val="10"/>
        <rFont val="Calibri"/>
        <family val="2"/>
      </rPr>
      <t>[febrero]</t>
    </r>
  </si>
  <si>
    <t>B1500001045</t>
  </si>
  <si>
    <t>B1500160209</t>
  </si>
  <si>
    <t>B1500160208</t>
  </si>
  <si>
    <t>B1500030895</t>
  </si>
  <si>
    <t>B1500006219</t>
  </si>
  <si>
    <t>B1500008602</t>
  </si>
  <si>
    <t>B1500158604</t>
  </si>
  <si>
    <t>B1500086915</t>
  </si>
  <si>
    <t>B1500008683</t>
  </si>
  <si>
    <t>servicio recogida desechos sólidos enero</t>
  </si>
  <si>
    <t>servicio recogida desechos sólidos febrero</t>
  </si>
  <si>
    <t>combustible enero</t>
  </si>
  <si>
    <t>B1500000782</t>
  </si>
  <si>
    <t>azúcar, café y agua embotellada</t>
  </si>
  <si>
    <t>B1500031525</t>
  </si>
  <si>
    <t>B1500061394</t>
  </si>
  <si>
    <t>MES ENERO</t>
  </si>
  <si>
    <t>B1500157783</t>
  </si>
  <si>
    <t>B1500157784</t>
  </si>
  <si>
    <t>B1500085563</t>
  </si>
  <si>
    <t>B1500268250</t>
  </si>
  <si>
    <t>servicio energía eléctrica enero</t>
  </si>
  <si>
    <t>MES ABRIL</t>
  </si>
  <si>
    <t>servicio recogida desechos sólidos marzo/abril</t>
  </si>
  <si>
    <t>B1500032312                  B1500033019</t>
  </si>
  <si>
    <t>01-Mar                       01-Apr</t>
  </si>
  <si>
    <t>AMERICAN BUSINESS MACHINE</t>
  </si>
  <si>
    <t>B1500165778</t>
  </si>
  <si>
    <t>B1500165779</t>
  </si>
  <si>
    <t>combustible abril</t>
  </si>
  <si>
    <t xml:space="preserve">MOIRO </t>
  </si>
  <si>
    <t>neumáticos vehículo OCABID</t>
  </si>
  <si>
    <t>TP COMERCIAL TODO PARA OFICINAS</t>
  </si>
  <si>
    <t>archivos verticales</t>
  </si>
  <si>
    <t>B1500034377</t>
  </si>
  <si>
    <t>cartuchos/tóners impresoras</t>
  </si>
  <si>
    <t>B1500001772</t>
  </si>
  <si>
    <t>B1500008849</t>
  </si>
  <si>
    <t>B1500091728</t>
  </si>
  <si>
    <t>B1500078350</t>
  </si>
  <si>
    <t>B1500166881</t>
  </si>
  <si>
    <t>B1500000140</t>
  </si>
  <si>
    <t>B1500000339</t>
  </si>
  <si>
    <t>RELACIÓN DE ESTADO DE CUENTAS DE SUPLIDORES</t>
  </si>
  <si>
    <t>MES MAYO</t>
  </si>
  <si>
    <t>B1500288206</t>
  </si>
  <si>
    <t>GTG INDUSTRIAL</t>
  </si>
  <si>
    <t>B1500002388</t>
  </si>
  <si>
    <t>LITANG INVESTMENTS</t>
  </si>
  <si>
    <t>B1500000166</t>
  </si>
  <si>
    <t>LOGOMARCA</t>
  </si>
  <si>
    <t>B1500007783</t>
  </si>
  <si>
    <t>B1500000175</t>
  </si>
  <si>
    <t>B1500168562</t>
  </si>
  <si>
    <t>B1500168563</t>
  </si>
  <si>
    <t>B1500000822</t>
  </si>
  <si>
    <t>RAMÍREZ &amp; MOJICA ENVOY PACK EXPRESS</t>
  </si>
  <si>
    <t>B1500001048</t>
  </si>
  <si>
    <t>B1500008878</t>
  </si>
  <si>
    <t>servicio energía eléctrica abril</t>
  </si>
  <si>
    <t>adquisición útiles de cocina</t>
  </si>
  <si>
    <t>adquisición materiales ferreteros</t>
  </si>
  <si>
    <t>adquisición sellos pretintados nueva imagen gubernamental</t>
  </si>
  <si>
    <t>CASA DOÑA MARCIA, CADOMA</t>
  </si>
  <si>
    <t>adquisición tanque almacenamiento agua</t>
  </si>
  <si>
    <t>adquisición equipo tecnológico</t>
  </si>
  <si>
    <t>servicio recogida desechos sólidos mayo</t>
  </si>
  <si>
    <t>adquisición accesorios tecnológico</t>
  </si>
  <si>
    <t>combustible mayo</t>
  </si>
  <si>
    <t>servicio energía eléctrica mayo</t>
  </si>
  <si>
    <t>B1500294579</t>
  </si>
  <si>
    <t>B1500078638</t>
  </si>
  <si>
    <t>B1500033703</t>
  </si>
  <si>
    <t>B1500093056</t>
  </si>
  <si>
    <t>B1500000174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</si>
</sst>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16" fontId="1" fillId="0" borderId="1" xfId="1" applyNumberFormat="1" applyFont="1" applyBorder="1" applyAlignment="1">
      <alignment horizontal="center" vertical="center"/>
    </xf>
    <xf numFmtId="4" fontId="1" fillId="0" borderId="0" xfId="1" applyNumberFormat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16" fontId="1" fillId="0" borderId="1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6" fontId="1" fillId="0" borderId="0" xfId="1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view="pageBreakPreview" zoomScale="91" zoomScaleNormal="100" zoomScaleSheetLayoutView="91" workbookViewId="0">
      <selection activeCell="A3" sqref="A3:I3"/>
    </sheetView>
  </sheetViews>
  <sheetFormatPr baseColWidth="10" defaultColWidth="11.5703125" defaultRowHeight="12.75" x14ac:dyDescent="0.2"/>
  <cols>
    <col min="1" max="1" width="3.5703125" style="1" customWidth="1"/>
    <col min="2" max="2" width="30" style="1" customWidth="1"/>
    <col min="3" max="3" width="12.140625" style="1" customWidth="1"/>
    <col min="4" max="4" width="37.7109375" style="1" customWidth="1"/>
    <col min="5" max="5" width="13.28515625" style="1" customWidth="1"/>
    <col min="6" max="7" width="12.140625" style="1" customWidth="1"/>
    <col min="8" max="8" width="12.28515625" style="1" customWidth="1"/>
    <col min="9" max="9" width="13.28515625" style="1" customWidth="1"/>
    <col min="10" max="245" width="11.5703125" style="1"/>
    <col min="246" max="246" width="5.42578125" style="1" customWidth="1"/>
    <col min="247" max="247" width="56.7109375" style="1" customWidth="1"/>
    <col min="248" max="249" width="13.28515625" style="1" customWidth="1"/>
    <col min="250" max="250" width="9.85546875" style="1" customWidth="1"/>
    <col min="251" max="259" width="9.7109375" style="1" customWidth="1"/>
    <col min="260" max="260" width="10.5703125" style="1" customWidth="1"/>
    <col min="261" max="261" width="9.7109375" style="1" customWidth="1"/>
    <col min="262" max="501" width="11.5703125" style="1"/>
    <col min="502" max="502" width="5.42578125" style="1" customWidth="1"/>
    <col min="503" max="503" width="56.7109375" style="1" customWidth="1"/>
    <col min="504" max="505" width="13.28515625" style="1" customWidth="1"/>
    <col min="506" max="506" width="9.85546875" style="1" customWidth="1"/>
    <col min="507" max="515" width="9.7109375" style="1" customWidth="1"/>
    <col min="516" max="516" width="10.5703125" style="1" customWidth="1"/>
    <col min="517" max="517" width="9.7109375" style="1" customWidth="1"/>
    <col min="518" max="757" width="11.5703125" style="1"/>
    <col min="758" max="758" width="5.42578125" style="1" customWidth="1"/>
    <col min="759" max="759" width="56.7109375" style="1" customWidth="1"/>
    <col min="760" max="761" width="13.28515625" style="1" customWidth="1"/>
    <col min="762" max="762" width="9.85546875" style="1" customWidth="1"/>
    <col min="763" max="771" width="9.7109375" style="1" customWidth="1"/>
    <col min="772" max="772" width="10.5703125" style="1" customWidth="1"/>
    <col min="773" max="773" width="9.7109375" style="1" customWidth="1"/>
    <col min="774" max="1013" width="11.5703125" style="1"/>
    <col min="1014" max="1014" width="5.42578125" style="1" customWidth="1"/>
    <col min="1015" max="1015" width="56.7109375" style="1" customWidth="1"/>
    <col min="1016" max="1017" width="13.28515625" style="1" customWidth="1"/>
    <col min="1018" max="1018" width="9.85546875" style="1" customWidth="1"/>
    <col min="1019" max="1027" width="9.7109375" style="1" customWidth="1"/>
    <col min="1028" max="1028" width="10.5703125" style="1" customWidth="1"/>
    <col min="1029" max="1029" width="9.7109375" style="1" customWidth="1"/>
    <col min="1030" max="1269" width="11.5703125" style="1"/>
    <col min="1270" max="1270" width="5.42578125" style="1" customWidth="1"/>
    <col min="1271" max="1271" width="56.7109375" style="1" customWidth="1"/>
    <col min="1272" max="1273" width="13.28515625" style="1" customWidth="1"/>
    <col min="1274" max="1274" width="9.85546875" style="1" customWidth="1"/>
    <col min="1275" max="1283" width="9.7109375" style="1" customWidth="1"/>
    <col min="1284" max="1284" width="10.5703125" style="1" customWidth="1"/>
    <col min="1285" max="1285" width="9.7109375" style="1" customWidth="1"/>
    <col min="1286" max="1525" width="11.5703125" style="1"/>
    <col min="1526" max="1526" width="5.42578125" style="1" customWidth="1"/>
    <col min="1527" max="1527" width="56.7109375" style="1" customWidth="1"/>
    <col min="1528" max="1529" width="13.28515625" style="1" customWidth="1"/>
    <col min="1530" max="1530" width="9.85546875" style="1" customWidth="1"/>
    <col min="1531" max="1539" width="9.7109375" style="1" customWidth="1"/>
    <col min="1540" max="1540" width="10.5703125" style="1" customWidth="1"/>
    <col min="1541" max="1541" width="9.7109375" style="1" customWidth="1"/>
    <col min="1542" max="1781" width="11.5703125" style="1"/>
    <col min="1782" max="1782" width="5.42578125" style="1" customWidth="1"/>
    <col min="1783" max="1783" width="56.7109375" style="1" customWidth="1"/>
    <col min="1784" max="1785" width="13.28515625" style="1" customWidth="1"/>
    <col min="1786" max="1786" width="9.85546875" style="1" customWidth="1"/>
    <col min="1787" max="1795" width="9.7109375" style="1" customWidth="1"/>
    <col min="1796" max="1796" width="10.5703125" style="1" customWidth="1"/>
    <col min="1797" max="1797" width="9.7109375" style="1" customWidth="1"/>
    <col min="1798" max="2037" width="11.5703125" style="1"/>
    <col min="2038" max="2038" width="5.42578125" style="1" customWidth="1"/>
    <col min="2039" max="2039" width="56.7109375" style="1" customWidth="1"/>
    <col min="2040" max="2041" width="13.28515625" style="1" customWidth="1"/>
    <col min="2042" max="2042" width="9.85546875" style="1" customWidth="1"/>
    <col min="2043" max="2051" width="9.7109375" style="1" customWidth="1"/>
    <col min="2052" max="2052" width="10.5703125" style="1" customWidth="1"/>
    <col min="2053" max="2053" width="9.7109375" style="1" customWidth="1"/>
    <col min="2054" max="2293" width="11.5703125" style="1"/>
    <col min="2294" max="2294" width="5.42578125" style="1" customWidth="1"/>
    <col min="2295" max="2295" width="56.7109375" style="1" customWidth="1"/>
    <col min="2296" max="2297" width="13.28515625" style="1" customWidth="1"/>
    <col min="2298" max="2298" width="9.85546875" style="1" customWidth="1"/>
    <col min="2299" max="2307" width="9.7109375" style="1" customWidth="1"/>
    <col min="2308" max="2308" width="10.5703125" style="1" customWidth="1"/>
    <col min="2309" max="2309" width="9.7109375" style="1" customWidth="1"/>
    <col min="2310" max="2549" width="11.5703125" style="1"/>
    <col min="2550" max="2550" width="5.42578125" style="1" customWidth="1"/>
    <col min="2551" max="2551" width="56.7109375" style="1" customWidth="1"/>
    <col min="2552" max="2553" width="13.28515625" style="1" customWidth="1"/>
    <col min="2554" max="2554" width="9.85546875" style="1" customWidth="1"/>
    <col min="2555" max="2563" width="9.7109375" style="1" customWidth="1"/>
    <col min="2564" max="2564" width="10.5703125" style="1" customWidth="1"/>
    <col min="2565" max="2565" width="9.7109375" style="1" customWidth="1"/>
    <col min="2566" max="2805" width="11.5703125" style="1"/>
    <col min="2806" max="2806" width="5.42578125" style="1" customWidth="1"/>
    <col min="2807" max="2807" width="56.7109375" style="1" customWidth="1"/>
    <col min="2808" max="2809" width="13.28515625" style="1" customWidth="1"/>
    <col min="2810" max="2810" width="9.85546875" style="1" customWidth="1"/>
    <col min="2811" max="2819" width="9.7109375" style="1" customWidth="1"/>
    <col min="2820" max="2820" width="10.5703125" style="1" customWidth="1"/>
    <col min="2821" max="2821" width="9.7109375" style="1" customWidth="1"/>
    <col min="2822" max="3061" width="11.5703125" style="1"/>
    <col min="3062" max="3062" width="5.42578125" style="1" customWidth="1"/>
    <col min="3063" max="3063" width="56.7109375" style="1" customWidth="1"/>
    <col min="3064" max="3065" width="13.28515625" style="1" customWidth="1"/>
    <col min="3066" max="3066" width="9.85546875" style="1" customWidth="1"/>
    <col min="3067" max="3075" width="9.7109375" style="1" customWidth="1"/>
    <col min="3076" max="3076" width="10.5703125" style="1" customWidth="1"/>
    <col min="3077" max="3077" width="9.7109375" style="1" customWidth="1"/>
    <col min="3078" max="3317" width="11.5703125" style="1"/>
    <col min="3318" max="3318" width="5.42578125" style="1" customWidth="1"/>
    <col min="3319" max="3319" width="56.7109375" style="1" customWidth="1"/>
    <col min="3320" max="3321" width="13.28515625" style="1" customWidth="1"/>
    <col min="3322" max="3322" width="9.85546875" style="1" customWidth="1"/>
    <col min="3323" max="3331" width="9.7109375" style="1" customWidth="1"/>
    <col min="3332" max="3332" width="10.5703125" style="1" customWidth="1"/>
    <col min="3333" max="3333" width="9.7109375" style="1" customWidth="1"/>
    <col min="3334" max="3573" width="11.5703125" style="1"/>
    <col min="3574" max="3574" width="5.42578125" style="1" customWidth="1"/>
    <col min="3575" max="3575" width="56.7109375" style="1" customWidth="1"/>
    <col min="3576" max="3577" width="13.28515625" style="1" customWidth="1"/>
    <col min="3578" max="3578" width="9.85546875" style="1" customWidth="1"/>
    <col min="3579" max="3587" width="9.7109375" style="1" customWidth="1"/>
    <col min="3588" max="3588" width="10.5703125" style="1" customWidth="1"/>
    <col min="3589" max="3589" width="9.7109375" style="1" customWidth="1"/>
    <col min="3590" max="3829" width="11.5703125" style="1"/>
    <col min="3830" max="3830" width="5.42578125" style="1" customWidth="1"/>
    <col min="3831" max="3831" width="56.7109375" style="1" customWidth="1"/>
    <col min="3832" max="3833" width="13.28515625" style="1" customWidth="1"/>
    <col min="3834" max="3834" width="9.85546875" style="1" customWidth="1"/>
    <col min="3835" max="3843" width="9.7109375" style="1" customWidth="1"/>
    <col min="3844" max="3844" width="10.5703125" style="1" customWidth="1"/>
    <col min="3845" max="3845" width="9.7109375" style="1" customWidth="1"/>
    <col min="3846" max="4085" width="11.5703125" style="1"/>
    <col min="4086" max="4086" width="5.42578125" style="1" customWidth="1"/>
    <col min="4087" max="4087" width="56.7109375" style="1" customWidth="1"/>
    <col min="4088" max="4089" width="13.28515625" style="1" customWidth="1"/>
    <col min="4090" max="4090" width="9.85546875" style="1" customWidth="1"/>
    <col min="4091" max="4099" width="9.7109375" style="1" customWidth="1"/>
    <col min="4100" max="4100" width="10.5703125" style="1" customWidth="1"/>
    <col min="4101" max="4101" width="9.7109375" style="1" customWidth="1"/>
    <col min="4102" max="4341" width="11.5703125" style="1"/>
    <col min="4342" max="4342" width="5.42578125" style="1" customWidth="1"/>
    <col min="4343" max="4343" width="56.7109375" style="1" customWidth="1"/>
    <col min="4344" max="4345" width="13.28515625" style="1" customWidth="1"/>
    <col min="4346" max="4346" width="9.85546875" style="1" customWidth="1"/>
    <col min="4347" max="4355" width="9.7109375" style="1" customWidth="1"/>
    <col min="4356" max="4356" width="10.5703125" style="1" customWidth="1"/>
    <col min="4357" max="4357" width="9.7109375" style="1" customWidth="1"/>
    <col min="4358" max="4597" width="11.5703125" style="1"/>
    <col min="4598" max="4598" width="5.42578125" style="1" customWidth="1"/>
    <col min="4599" max="4599" width="56.7109375" style="1" customWidth="1"/>
    <col min="4600" max="4601" width="13.28515625" style="1" customWidth="1"/>
    <col min="4602" max="4602" width="9.85546875" style="1" customWidth="1"/>
    <col min="4603" max="4611" width="9.7109375" style="1" customWidth="1"/>
    <col min="4612" max="4612" width="10.5703125" style="1" customWidth="1"/>
    <col min="4613" max="4613" width="9.7109375" style="1" customWidth="1"/>
    <col min="4614" max="4853" width="11.5703125" style="1"/>
    <col min="4854" max="4854" width="5.42578125" style="1" customWidth="1"/>
    <col min="4855" max="4855" width="56.7109375" style="1" customWidth="1"/>
    <col min="4856" max="4857" width="13.28515625" style="1" customWidth="1"/>
    <col min="4858" max="4858" width="9.85546875" style="1" customWidth="1"/>
    <col min="4859" max="4867" width="9.7109375" style="1" customWidth="1"/>
    <col min="4868" max="4868" width="10.5703125" style="1" customWidth="1"/>
    <col min="4869" max="4869" width="9.7109375" style="1" customWidth="1"/>
    <col min="4870" max="5109" width="11.5703125" style="1"/>
    <col min="5110" max="5110" width="5.42578125" style="1" customWidth="1"/>
    <col min="5111" max="5111" width="56.7109375" style="1" customWidth="1"/>
    <col min="5112" max="5113" width="13.28515625" style="1" customWidth="1"/>
    <col min="5114" max="5114" width="9.85546875" style="1" customWidth="1"/>
    <col min="5115" max="5123" width="9.7109375" style="1" customWidth="1"/>
    <col min="5124" max="5124" width="10.5703125" style="1" customWidth="1"/>
    <col min="5125" max="5125" width="9.7109375" style="1" customWidth="1"/>
    <col min="5126" max="5365" width="11.5703125" style="1"/>
    <col min="5366" max="5366" width="5.42578125" style="1" customWidth="1"/>
    <col min="5367" max="5367" width="56.7109375" style="1" customWidth="1"/>
    <col min="5368" max="5369" width="13.28515625" style="1" customWidth="1"/>
    <col min="5370" max="5370" width="9.85546875" style="1" customWidth="1"/>
    <col min="5371" max="5379" width="9.7109375" style="1" customWidth="1"/>
    <col min="5380" max="5380" width="10.5703125" style="1" customWidth="1"/>
    <col min="5381" max="5381" width="9.7109375" style="1" customWidth="1"/>
    <col min="5382" max="5621" width="11.5703125" style="1"/>
    <col min="5622" max="5622" width="5.42578125" style="1" customWidth="1"/>
    <col min="5623" max="5623" width="56.7109375" style="1" customWidth="1"/>
    <col min="5624" max="5625" width="13.28515625" style="1" customWidth="1"/>
    <col min="5626" max="5626" width="9.85546875" style="1" customWidth="1"/>
    <col min="5627" max="5635" width="9.7109375" style="1" customWidth="1"/>
    <col min="5636" max="5636" width="10.5703125" style="1" customWidth="1"/>
    <col min="5637" max="5637" width="9.7109375" style="1" customWidth="1"/>
    <col min="5638" max="5877" width="11.5703125" style="1"/>
    <col min="5878" max="5878" width="5.42578125" style="1" customWidth="1"/>
    <col min="5879" max="5879" width="56.7109375" style="1" customWidth="1"/>
    <col min="5880" max="5881" width="13.28515625" style="1" customWidth="1"/>
    <col min="5882" max="5882" width="9.85546875" style="1" customWidth="1"/>
    <col min="5883" max="5891" width="9.7109375" style="1" customWidth="1"/>
    <col min="5892" max="5892" width="10.5703125" style="1" customWidth="1"/>
    <col min="5893" max="5893" width="9.7109375" style="1" customWidth="1"/>
    <col min="5894" max="6133" width="11.5703125" style="1"/>
    <col min="6134" max="6134" width="5.42578125" style="1" customWidth="1"/>
    <col min="6135" max="6135" width="56.7109375" style="1" customWidth="1"/>
    <col min="6136" max="6137" width="13.28515625" style="1" customWidth="1"/>
    <col min="6138" max="6138" width="9.85546875" style="1" customWidth="1"/>
    <col min="6139" max="6147" width="9.7109375" style="1" customWidth="1"/>
    <col min="6148" max="6148" width="10.5703125" style="1" customWidth="1"/>
    <col min="6149" max="6149" width="9.7109375" style="1" customWidth="1"/>
    <col min="6150" max="6389" width="11.5703125" style="1"/>
    <col min="6390" max="6390" width="5.42578125" style="1" customWidth="1"/>
    <col min="6391" max="6391" width="56.7109375" style="1" customWidth="1"/>
    <col min="6392" max="6393" width="13.28515625" style="1" customWidth="1"/>
    <col min="6394" max="6394" width="9.85546875" style="1" customWidth="1"/>
    <col min="6395" max="6403" width="9.7109375" style="1" customWidth="1"/>
    <col min="6404" max="6404" width="10.5703125" style="1" customWidth="1"/>
    <col min="6405" max="6405" width="9.7109375" style="1" customWidth="1"/>
    <col min="6406" max="6645" width="11.5703125" style="1"/>
    <col min="6646" max="6646" width="5.42578125" style="1" customWidth="1"/>
    <col min="6647" max="6647" width="56.7109375" style="1" customWidth="1"/>
    <col min="6648" max="6649" width="13.28515625" style="1" customWidth="1"/>
    <col min="6650" max="6650" width="9.85546875" style="1" customWidth="1"/>
    <col min="6651" max="6659" width="9.7109375" style="1" customWidth="1"/>
    <col min="6660" max="6660" width="10.5703125" style="1" customWidth="1"/>
    <col min="6661" max="6661" width="9.7109375" style="1" customWidth="1"/>
    <col min="6662" max="6901" width="11.5703125" style="1"/>
    <col min="6902" max="6902" width="5.42578125" style="1" customWidth="1"/>
    <col min="6903" max="6903" width="56.7109375" style="1" customWidth="1"/>
    <col min="6904" max="6905" width="13.28515625" style="1" customWidth="1"/>
    <col min="6906" max="6906" width="9.85546875" style="1" customWidth="1"/>
    <col min="6907" max="6915" width="9.7109375" style="1" customWidth="1"/>
    <col min="6916" max="6916" width="10.5703125" style="1" customWidth="1"/>
    <col min="6917" max="6917" width="9.7109375" style="1" customWidth="1"/>
    <col min="6918" max="7157" width="11.5703125" style="1"/>
    <col min="7158" max="7158" width="5.42578125" style="1" customWidth="1"/>
    <col min="7159" max="7159" width="56.7109375" style="1" customWidth="1"/>
    <col min="7160" max="7161" width="13.28515625" style="1" customWidth="1"/>
    <col min="7162" max="7162" width="9.85546875" style="1" customWidth="1"/>
    <col min="7163" max="7171" width="9.7109375" style="1" customWidth="1"/>
    <col min="7172" max="7172" width="10.5703125" style="1" customWidth="1"/>
    <col min="7173" max="7173" width="9.7109375" style="1" customWidth="1"/>
    <col min="7174" max="7413" width="11.5703125" style="1"/>
    <col min="7414" max="7414" width="5.42578125" style="1" customWidth="1"/>
    <col min="7415" max="7415" width="56.7109375" style="1" customWidth="1"/>
    <col min="7416" max="7417" width="13.28515625" style="1" customWidth="1"/>
    <col min="7418" max="7418" width="9.85546875" style="1" customWidth="1"/>
    <col min="7419" max="7427" width="9.7109375" style="1" customWidth="1"/>
    <col min="7428" max="7428" width="10.5703125" style="1" customWidth="1"/>
    <col min="7429" max="7429" width="9.7109375" style="1" customWidth="1"/>
    <col min="7430" max="7669" width="11.5703125" style="1"/>
    <col min="7670" max="7670" width="5.42578125" style="1" customWidth="1"/>
    <col min="7671" max="7671" width="56.7109375" style="1" customWidth="1"/>
    <col min="7672" max="7673" width="13.28515625" style="1" customWidth="1"/>
    <col min="7674" max="7674" width="9.85546875" style="1" customWidth="1"/>
    <col min="7675" max="7683" width="9.7109375" style="1" customWidth="1"/>
    <col min="7684" max="7684" width="10.5703125" style="1" customWidth="1"/>
    <col min="7685" max="7685" width="9.7109375" style="1" customWidth="1"/>
    <col min="7686" max="7925" width="11.5703125" style="1"/>
    <col min="7926" max="7926" width="5.42578125" style="1" customWidth="1"/>
    <col min="7927" max="7927" width="56.7109375" style="1" customWidth="1"/>
    <col min="7928" max="7929" width="13.28515625" style="1" customWidth="1"/>
    <col min="7930" max="7930" width="9.85546875" style="1" customWidth="1"/>
    <col min="7931" max="7939" width="9.7109375" style="1" customWidth="1"/>
    <col min="7940" max="7940" width="10.5703125" style="1" customWidth="1"/>
    <col min="7941" max="7941" width="9.7109375" style="1" customWidth="1"/>
    <col min="7942" max="8181" width="11.5703125" style="1"/>
    <col min="8182" max="8182" width="5.42578125" style="1" customWidth="1"/>
    <col min="8183" max="8183" width="56.7109375" style="1" customWidth="1"/>
    <col min="8184" max="8185" width="13.28515625" style="1" customWidth="1"/>
    <col min="8186" max="8186" width="9.85546875" style="1" customWidth="1"/>
    <col min="8187" max="8195" width="9.7109375" style="1" customWidth="1"/>
    <col min="8196" max="8196" width="10.5703125" style="1" customWidth="1"/>
    <col min="8197" max="8197" width="9.7109375" style="1" customWidth="1"/>
    <col min="8198" max="8437" width="11.5703125" style="1"/>
    <col min="8438" max="8438" width="5.42578125" style="1" customWidth="1"/>
    <col min="8439" max="8439" width="56.7109375" style="1" customWidth="1"/>
    <col min="8440" max="8441" width="13.28515625" style="1" customWidth="1"/>
    <col min="8442" max="8442" width="9.85546875" style="1" customWidth="1"/>
    <col min="8443" max="8451" width="9.7109375" style="1" customWidth="1"/>
    <col min="8452" max="8452" width="10.5703125" style="1" customWidth="1"/>
    <col min="8453" max="8453" width="9.7109375" style="1" customWidth="1"/>
    <col min="8454" max="8693" width="11.5703125" style="1"/>
    <col min="8694" max="8694" width="5.42578125" style="1" customWidth="1"/>
    <col min="8695" max="8695" width="56.7109375" style="1" customWidth="1"/>
    <col min="8696" max="8697" width="13.28515625" style="1" customWidth="1"/>
    <col min="8698" max="8698" width="9.85546875" style="1" customWidth="1"/>
    <col min="8699" max="8707" width="9.7109375" style="1" customWidth="1"/>
    <col min="8708" max="8708" width="10.5703125" style="1" customWidth="1"/>
    <col min="8709" max="8709" width="9.7109375" style="1" customWidth="1"/>
    <col min="8710" max="8949" width="11.5703125" style="1"/>
    <col min="8950" max="8950" width="5.42578125" style="1" customWidth="1"/>
    <col min="8951" max="8951" width="56.7109375" style="1" customWidth="1"/>
    <col min="8952" max="8953" width="13.28515625" style="1" customWidth="1"/>
    <col min="8954" max="8954" width="9.85546875" style="1" customWidth="1"/>
    <col min="8955" max="8963" width="9.7109375" style="1" customWidth="1"/>
    <col min="8964" max="8964" width="10.5703125" style="1" customWidth="1"/>
    <col min="8965" max="8965" width="9.7109375" style="1" customWidth="1"/>
    <col min="8966" max="9205" width="11.5703125" style="1"/>
    <col min="9206" max="9206" width="5.42578125" style="1" customWidth="1"/>
    <col min="9207" max="9207" width="56.7109375" style="1" customWidth="1"/>
    <col min="9208" max="9209" width="13.28515625" style="1" customWidth="1"/>
    <col min="9210" max="9210" width="9.85546875" style="1" customWidth="1"/>
    <col min="9211" max="9219" width="9.7109375" style="1" customWidth="1"/>
    <col min="9220" max="9220" width="10.5703125" style="1" customWidth="1"/>
    <col min="9221" max="9221" width="9.7109375" style="1" customWidth="1"/>
    <col min="9222" max="9461" width="11.5703125" style="1"/>
    <col min="9462" max="9462" width="5.42578125" style="1" customWidth="1"/>
    <col min="9463" max="9463" width="56.7109375" style="1" customWidth="1"/>
    <col min="9464" max="9465" width="13.28515625" style="1" customWidth="1"/>
    <col min="9466" max="9466" width="9.85546875" style="1" customWidth="1"/>
    <col min="9467" max="9475" width="9.7109375" style="1" customWidth="1"/>
    <col min="9476" max="9476" width="10.5703125" style="1" customWidth="1"/>
    <col min="9477" max="9477" width="9.7109375" style="1" customWidth="1"/>
    <col min="9478" max="9717" width="11.5703125" style="1"/>
    <col min="9718" max="9718" width="5.42578125" style="1" customWidth="1"/>
    <col min="9719" max="9719" width="56.7109375" style="1" customWidth="1"/>
    <col min="9720" max="9721" width="13.28515625" style="1" customWidth="1"/>
    <col min="9722" max="9722" width="9.85546875" style="1" customWidth="1"/>
    <col min="9723" max="9731" width="9.7109375" style="1" customWidth="1"/>
    <col min="9732" max="9732" width="10.5703125" style="1" customWidth="1"/>
    <col min="9733" max="9733" width="9.7109375" style="1" customWidth="1"/>
    <col min="9734" max="9973" width="11.5703125" style="1"/>
    <col min="9974" max="9974" width="5.42578125" style="1" customWidth="1"/>
    <col min="9975" max="9975" width="56.7109375" style="1" customWidth="1"/>
    <col min="9976" max="9977" width="13.28515625" style="1" customWidth="1"/>
    <col min="9978" max="9978" width="9.85546875" style="1" customWidth="1"/>
    <col min="9979" max="9987" width="9.7109375" style="1" customWidth="1"/>
    <col min="9988" max="9988" width="10.5703125" style="1" customWidth="1"/>
    <col min="9989" max="9989" width="9.7109375" style="1" customWidth="1"/>
    <col min="9990" max="10229" width="11.5703125" style="1"/>
    <col min="10230" max="10230" width="5.42578125" style="1" customWidth="1"/>
    <col min="10231" max="10231" width="56.7109375" style="1" customWidth="1"/>
    <col min="10232" max="10233" width="13.28515625" style="1" customWidth="1"/>
    <col min="10234" max="10234" width="9.85546875" style="1" customWidth="1"/>
    <col min="10235" max="10243" width="9.7109375" style="1" customWidth="1"/>
    <col min="10244" max="10244" width="10.5703125" style="1" customWidth="1"/>
    <col min="10245" max="10245" width="9.7109375" style="1" customWidth="1"/>
    <col min="10246" max="10485" width="11.5703125" style="1"/>
    <col min="10486" max="10486" width="5.42578125" style="1" customWidth="1"/>
    <col min="10487" max="10487" width="56.7109375" style="1" customWidth="1"/>
    <col min="10488" max="10489" width="13.28515625" style="1" customWidth="1"/>
    <col min="10490" max="10490" width="9.85546875" style="1" customWidth="1"/>
    <col min="10491" max="10499" width="9.7109375" style="1" customWidth="1"/>
    <col min="10500" max="10500" width="10.5703125" style="1" customWidth="1"/>
    <col min="10501" max="10501" width="9.7109375" style="1" customWidth="1"/>
    <col min="10502" max="10741" width="11.5703125" style="1"/>
    <col min="10742" max="10742" width="5.42578125" style="1" customWidth="1"/>
    <col min="10743" max="10743" width="56.7109375" style="1" customWidth="1"/>
    <col min="10744" max="10745" width="13.28515625" style="1" customWidth="1"/>
    <col min="10746" max="10746" width="9.85546875" style="1" customWidth="1"/>
    <col min="10747" max="10755" width="9.7109375" style="1" customWidth="1"/>
    <col min="10756" max="10756" width="10.5703125" style="1" customWidth="1"/>
    <col min="10757" max="10757" width="9.7109375" style="1" customWidth="1"/>
    <col min="10758" max="10997" width="11.5703125" style="1"/>
    <col min="10998" max="10998" width="5.42578125" style="1" customWidth="1"/>
    <col min="10999" max="10999" width="56.7109375" style="1" customWidth="1"/>
    <col min="11000" max="11001" width="13.28515625" style="1" customWidth="1"/>
    <col min="11002" max="11002" width="9.85546875" style="1" customWidth="1"/>
    <col min="11003" max="11011" width="9.7109375" style="1" customWidth="1"/>
    <col min="11012" max="11012" width="10.5703125" style="1" customWidth="1"/>
    <col min="11013" max="11013" width="9.7109375" style="1" customWidth="1"/>
    <col min="11014" max="11253" width="11.5703125" style="1"/>
    <col min="11254" max="11254" width="5.42578125" style="1" customWidth="1"/>
    <col min="11255" max="11255" width="56.7109375" style="1" customWidth="1"/>
    <col min="11256" max="11257" width="13.28515625" style="1" customWidth="1"/>
    <col min="11258" max="11258" width="9.85546875" style="1" customWidth="1"/>
    <col min="11259" max="11267" width="9.7109375" style="1" customWidth="1"/>
    <col min="11268" max="11268" width="10.5703125" style="1" customWidth="1"/>
    <col min="11269" max="11269" width="9.7109375" style="1" customWidth="1"/>
    <col min="11270" max="11509" width="11.5703125" style="1"/>
    <col min="11510" max="11510" width="5.42578125" style="1" customWidth="1"/>
    <col min="11511" max="11511" width="56.7109375" style="1" customWidth="1"/>
    <col min="11512" max="11513" width="13.28515625" style="1" customWidth="1"/>
    <col min="11514" max="11514" width="9.85546875" style="1" customWidth="1"/>
    <col min="11515" max="11523" width="9.7109375" style="1" customWidth="1"/>
    <col min="11524" max="11524" width="10.5703125" style="1" customWidth="1"/>
    <col min="11525" max="11525" width="9.7109375" style="1" customWidth="1"/>
    <col min="11526" max="11765" width="11.5703125" style="1"/>
    <col min="11766" max="11766" width="5.42578125" style="1" customWidth="1"/>
    <col min="11767" max="11767" width="56.7109375" style="1" customWidth="1"/>
    <col min="11768" max="11769" width="13.28515625" style="1" customWidth="1"/>
    <col min="11770" max="11770" width="9.85546875" style="1" customWidth="1"/>
    <col min="11771" max="11779" width="9.7109375" style="1" customWidth="1"/>
    <col min="11780" max="11780" width="10.5703125" style="1" customWidth="1"/>
    <col min="11781" max="11781" width="9.7109375" style="1" customWidth="1"/>
    <col min="11782" max="12021" width="11.5703125" style="1"/>
    <col min="12022" max="12022" width="5.42578125" style="1" customWidth="1"/>
    <col min="12023" max="12023" width="56.7109375" style="1" customWidth="1"/>
    <col min="12024" max="12025" width="13.28515625" style="1" customWidth="1"/>
    <col min="12026" max="12026" width="9.85546875" style="1" customWidth="1"/>
    <col min="12027" max="12035" width="9.7109375" style="1" customWidth="1"/>
    <col min="12036" max="12036" width="10.5703125" style="1" customWidth="1"/>
    <col min="12037" max="12037" width="9.7109375" style="1" customWidth="1"/>
    <col min="12038" max="12277" width="11.5703125" style="1"/>
    <col min="12278" max="12278" width="5.42578125" style="1" customWidth="1"/>
    <col min="12279" max="12279" width="56.7109375" style="1" customWidth="1"/>
    <col min="12280" max="12281" width="13.28515625" style="1" customWidth="1"/>
    <col min="12282" max="12282" width="9.85546875" style="1" customWidth="1"/>
    <col min="12283" max="12291" width="9.7109375" style="1" customWidth="1"/>
    <col min="12292" max="12292" width="10.5703125" style="1" customWidth="1"/>
    <col min="12293" max="12293" width="9.7109375" style="1" customWidth="1"/>
    <col min="12294" max="12533" width="11.5703125" style="1"/>
    <col min="12534" max="12534" width="5.42578125" style="1" customWidth="1"/>
    <col min="12535" max="12535" width="56.7109375" style="1" customWidth="1"/>
    <col min="12536" max="12537" width="13.28515625" style="1" customWidth="1"/>
    <col min="12538" max="12538" width="9.85546875" style="1" customWidth="1"/>
    <col min="12539" max="12547" width="9.7109375" style="1" customWidth="1"/>
    <col min="12548" max="12548" width="10.5703125" style="1" customWidth="1"/>
    <col min="12549" max="12549" width="9.7109375" style="1" customWidth="1"/>
    <col min="12550" max="12789" width="11.5703125" style="1"/>
    <col min="12790" max="12790" width="5.42578125" style="1" customWidth="1"/>
    <col min="12791" max="12791" width="56.7109375" style="1" customWidth="1"/>
    <col min="12792" max="12793" width="13.28515625" style="1" customWidth="1"/>
    <col min="12794" max="12794" width="9.85546875" style="1" customWidth="1"/>
    <col min="12795" max="12803" width="9.7109375" style="1" customWidth="1"/>
    <col min="12804" max="12804" width="10.5703125" style="1" customWidth="1"/>
    <col min="12805" max="12805" width="9.7109375" style="1" customWidth="1"/>
    <col min="12806" max="13045" width="11.5703125" style="1"/>
    <col min="13046" max="13046" width="5.42578125" style="1" customWidth="1"/>
    <col min="13047" max="13047" width="56.7109375" style="1" customWidth="1"/>
    <col min="13048" max="13049" width="13.28515625" style="1" customWidth="1"/>
    <col min="13050" max="13050" width="9.85546875" style="1" customWidth="1"/>
    <col min="13051" max="13059" width="9.7109375" style="1" customWidth="1"/>
    <col min="13060" max="13060" width="10.5703125" style="1" customWidth="1"/>
    <col min="13061" max="13061" width="9.7109375" style="1" customWidth="1"/>
    <col min="13062" max="13301" width="11.5703125" style="1"/>
    <col min="13302" max="13302" width="5.42578125" style="1" customWidth="1"/>
    <col min="13303" max="13303" width="56.7109375" style="1" customWidth="1"/>
    <col min="13304" max="13305" width="13.28515625" style="1" customWidth="1"/>
    <col min="13306" max="13306" width="9.85546875" style="1" customWidth="1"/>
    <col min="13307" max="13315" width="9.7109375" style="1" customWidth="1"/>
    <col min="13316" max="13316" width="10.5703125" style="1" customWidth="1"/>
    <col min="13317" max="13317" width="9.7109375" style="1" customWidth="1"/>
    <col min="13318" max="13557" width="11.5703125" style="1"/>
    <col min="13558" max="13558" width="5.42578125" style="1" customWidth="1"/>
    <col min="13559" max="13559" width="56.7109375" style="1" customWidth="1"/>
    <col min="13560" max="13561" width="13.28515625" style="1" customWidth="1"/>
    <col min="13562" max="13562" width="9.85546875" style="1" customWidth="1"/>
    <col min="13563" max="13571" width="9.7109375" style="1" customWidth="1"/>
    <col min="13572" max="13572" width="10.5703125" style="1" customWidth="1"/>
    <col min="13573" max="13573" width="9.7109375" style="1" customWidth="1"/>
    <col min="13574" max="13813" width="11.5703125" style="1"/>
    <col min="13814" max="13814" width="5.42578125" style="1" customWidth="1"/>
    <col min="13815" max="13815" width="56.7109375" style="1" customWidth="1"/>
    <col min="13816" max="13817" width="13.28515625" style="1" customWidth="1"/>
    <col min="13818" max="13818" width="9.85546875" style="1" customWidth="1"/>
    <col min="13819" max="13827" width="9.7109375" style="1" customWidth="1"/>
    <col min="13828" max="13828" width="10.5703125" style="1" customWidth="1"/>
    <col min="13829" max="13829" width="9.7109375" style="1" customWidth="1"/>
    <col min="13830" max="14069" width="11.5703125" style="1"/>
    <col min="14070" max="14070" width="5.42578125" style="1" customWidth="1"/>
    <col min="14071" max="14071" width="56.7109375" style="1" customWidth="1"/>
    <col min="14072" max="14073" width="13.28515625" style="1" customWidth="1"/>
    <col min="14074" max="14074" width="9.85546875" style="1" customWidth="1"/>
    <col min="14075" max="14083" width="9.7109375" style="1" customWidth="1"/>
    <col min="14084" max="14084" width="10.5703125" style="1" customWidth="1"/>
    <col min="14085" max="14085" width="9.7109375" style="1" customWidth="1"/>
    <col min="14086" max="14325" width="11.5703125" style="1"/>
    <col min="14326" max="14326" width="5.42578125" style="1" customWidth="1"/>
    <col min="14327" max="14327" width="56.7109375" style="1" customWidth="1"/>
    <col min="14328" max="14329" width="13.28515625" style="1" customWidth="1"/>
    <col min="14330" max="14330" width="9.85546875" style="1" customWidth="1"/>
    <col min="14331" max="14339" width="9.7109375" style="1" customWidth="1"/>
    <col min="14340" max="14340" width="10.5703125" style="1" customWidth="1"/>
    <col min="14341" max="14341" width="9.7109375" style="1" customWidth="1"/>
    <col min="14342" max="14581" width="11.5703125" style="1"/>
    <col min="14582" max="14582" width="5.42578125" style="1" customWidth="1"/>
    <col min="14583" max="14583" width="56.7109375" style="1" customWidth="1"/>
    <col min="14584" max="14585" width="13.28515625" style="1" customWidth="1"/>
    <col min="14586" max="14586" width="9.85546875" style="1" customWidth="1"/>
    <col min="14587" max="14595" width="9.7109375" style="1" customWidth="1"/>
    <col min="14596" max="14596" width="10.5703125" style="1" customWidth="1"/>
    <col min="14597" max="14597" width="9.7109375" style="1" customWidth="1"/>
    <col min="14598" max="14837" width="11.5703125" style="1"/>
    <col min="14838" max="14838" width="5.42578125" style="1" customWidth="1"/>
    <col min="14839" max="14839" width="56.7109375" style="1" customWidth="1"/>
    <col min="14840" max="14841" width="13.28515625" style="1" customWidth="1"/>
    <col min="14842" max="14842" width="9.85546875" style="1" customWidth="1"/>
    <col min="14843" max="14851" width="9.7109375" style="1" customWidth="1"/>
    <col min="14852" max="14852" width="10.5703125" style="1" customWidth="1"/>
    <col min="14853" max="14853" width="9.7109375" style="1" customWidth="1"/>
    <col min="14854" max="15093" width="11.5703125" style="1"/>
    <col min="15094" max="15094" width="5.42578125" style="1" customWidth="1"/>
    <col min="15095" max="15095" width="56.7109375" style="1" customWidth="1"/>
    <col min="15096" max="15097" width="13.28515625" style="1" customWidth="1"/>
    <col min="15098" max="15098" width="9.85546875" style="1" customWidth="1"/>
    <col min="15099" max="15107" width="9.7109375" style="1" customWidth="1"/>
    <col min="15108" max="15108" width="10.5703125" style="1" customWidth="1"/>
    <col min="15109" max="15109" width="9.7109375" style="1" customWidth="1"/>
    <col min="15110" max="15349" width="11.5703125" style="1"/>
    <col min="15350" max="15350" width="5.42578125" style="1" customWidth="1"/>
    <col min="15351" max="15351" width="56.7109375" style="1" customWidth="1"/>
    <col min="15352" max="15353" width="13.28515625" style="1" customWidth="1"/>
    <col min="15354" max="15354" width="9.85546875" style="1" customWidth="1"/>
    <col min="15355" max="15363" width="9.7109375" style="1" customWidth="1"/>
    <col min="15364" max="15364" width="10.5703125" style="1" customWidth="1"/>
    <col min="15365" max="15365" width="9.7109375" style="1" customWidth="1"/>
    <col min="15366" max="15605" width="11.5703125" style="1"/>
    <col min="15606" max="15606" width="5.42578125" style="1" customWidth="1"/>
    <col min="15607" max="15607" width="56.7109375" style="1" customWidth="1"/>
    <col min="15608" max="15609" width="13.28515625" style="1" customWidth="1"/>
    <col min="15610" max="15610" width="9.85546875" style="1" customWidth="1"/>
    <col min="15611" max="15619" width="9.7109375" style="1" customWidth="1"/>
    <col min="15620" max="15620" width="10.5703125" style="1" customWidth="1"/>
    <col min="15621" max="15621" width="9.7109375" style="1" customWidth="1"/>
    <col min="15622" max="15861" width="11.5703125" style="1"/>
    <col min="15862" max="15862" width="5.42578125" style="1" customWidth="1"/>
    <col min="15863" max="15863" width="56.7109375" style="1" customWidth="1"/>
    <col min="15864" max="15865" width="13.28515625" style="1" customWidth="1"/>
    <col min="15866" max="15866" width="9.85546875" style="1" customWidth="1"/>
    <col min="15867" max="15875" width="9.7109375" style="1" customWidth="1"/>
    <col min="15876" max="15876" width="10.5703125" style="1" customWidth="1"/>
    <col min="15877" max="15877" width="9.7109375" style="1" customWidth="1"/>
    <col min="15878" max="16117" width="11.5703125" style="1"/>
    <col min="16118" max="16118" width="5.42578125" style="1" customWidth="1"/>
    <col min="16119" max="16119" width="56.7109375" style="1" customWidth="1"/>
    <col min="16120" max="16121" width="13.28515625" style="1" customWidth="1"/>
    <col min="16122" max="16122" width="9.85546875" style="1" customWidth="1"/>
    <col min="16123" max="16131" width="9.7109375" style="1" customWidth="1"/>
    <col min="16132" max="16132" width="10.5703125" style="1" customWidth="1"/>
    <col min="16133" max="16133" width="9.7109375" style="1" customWidth="1"/>
    <col min="16134" max="16384" width="11.5703125" style="1"/>
  </cols>
  <sheetData>
    <row r="2" spans="1:13" ht="13.9" customHeight="1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13" x14ac:dyDescent="0.2">
      <c r="A3" s="31" t="s">
        <v>103</v>
      </c>
      <c r="B3" s="31"/>
      <c r="C3" s="31"/>
      <c r="D3" s="31"/>
      <c r="E3" s="31"/>
      <c r="F3" s="31"/>
      <c r="G3" s="31"/>
      <c r="H3" s="31"/>
      <c r="I3" s="31"/>
    </row>
    <row r="4" spans="1:13" x14ac:dyDescent="0.2">
      <c r="A4" s="31" t="s">
        <v>4</v>
      </c>
      <c r="B4" s="31"/>
      <c r="C4" s="31"/>
      <c r="D4" s="31"/>
      <c r="E4" s="31"/>
      <c r="F4" s="31"/>
      <c r="G4" s="31"/>
      <c r="H4" s="31"/>
      <c r="I4" s="31"/>
    </row>
    <row r="5" spans="1:13" x14ac:dyDescent="0.2">
      <c r="A5" s="31" t="s">
        <v>76</v>
      </c>
      <c r="B5" s="31"/>
      <c r="C5" s="31"/>
      <c r="D5" s="31"/>
      <c r="E5" s="31"/>
      <c r="F5" s="31"/>
      <c r="G5" s="31"/>
      <c r="H5" s="31"/>
      <c r="I5" s="31"/>
    </row>
    <row r="6" spans="1:13" x14ac:dyDescent="0.2">
      <c r="A6" s="31" t="s">
        <v>1</v>
      </c>
      <c r="B6" s="31"/>
      <c r="C6" s="31"/>
      <c r="D6" s="31"/>
      <c r="E6" s="31"/>
      <c r="F6" s="31"/>
      <c r="G6" s="31"/>
      <c r="H6" s="31"/>
      <c r="I6" s="31"/>
    </row>
    <row r="7" spans="1:13" ht="13.9" customHeight="1" x14ac:dyDescent="0.2">
      <c r="A7" s="31" t="s">
        <v>29</v>
      </c>
      <c r="B7" s="31"/>
      <c r="C7" s="31"/>
      <c r="D7" s="31"/>
      <c r="E7" s="31"/>
      <c r="F7" s="31"/>
      <c r="G7" s="31"/>
      <c r="H7" s="31"/>
      <c r="I7" s="31"/>
    </row>
    <row r="8" spans="1:13" x14ac:dyDescent="0.2">
      <c r="A8" s="31"/>
      <c r="B8" s="31"/>
      <c r="C8" s="15"/>
      <c r="D8" s="15"/>
      <c r="E8" s="15"/>
      <c r="F8" s="15"/>
      <c r="G8" s="15"/>
      <c r="H8" s="15"/>
      <c r="I8" s="15"/>
    </row>
    <row r="9" spans="1:13" s="2" customFormat="1" ht="15.95" customHeight="1" x14ac:dyDescent="0.2">
      <c r="A9" s="29" t="s">
        <v>55</v>
      </c>
      <c r="B9" s="29"/>
      <c r="C9" s="29"/>
      <c r="D9" s="27" t="s">
        <v>6</v>
      </c>
      <c r="E9" s="27" t="s">
        <v>32</v>
      </c>
      <c r="F9" s="27" t="s">
        <v>7</v>
      </c>
      <c r="G9" s="27" t="s">
        <v>40</v>
      </c>
      <c r="H9" s="27" t="s">
        <v>31</v>
      </c>
      <c r="I9" s="27" t="s">
        <v>30</v>
      </c>
    </row>
    <row r="10" spans="1:13" s="2" customFormat="1" ht="15.95" customHeight="1" x14ac:dyDescent="0.2">
      <c r="A10" s="29"/>
      <c r="B10" s="29"/>
      <c r="C10" s="16" t="s">
        <v>9</v>
      </c>
      <c r="D10" s="28"/>
      <c r="E10" s="28"/>
      <c r="F10" s="28"/>
      <c r="G10" s="28"/>
      <c r="H10" s="28"/>
      <c r="I10" s="28"/>
    </row>
    <row r="11" spans="1:13" s="3" customFormat="1" ht="18" customHeight="1" x14ac:dyDescent="0.2">
      <c r="A11" s="9">
        <v>1</v>
      </c>
      <c r="B11" s="6" t="s">
        <v>13</v>
      </c>
      <c r="C11" s="7">
        <v>401.03727199999997</v>
      </c>
      <c r="D11" s="8" t="s">
        <v>35</v>
      </c>
      <c r="E11" s="7" t="s">
        <v>79</v>
      </c>
      <c r="F11" s="11">
        <v>44562</v>
      </c>
      <c r="G11" s="11">
        <v>44590</v>
      </c>
      <c r="H11" s="10">
        <v>300</v>
      </c>
      <c r="I11" s="10">
        <f>+H11</f>
        <v>300</v>
      </c>
    </row>
    <row r="12" spans="1:13" s="3" customFormat="1" ht="18" customHeight="1" x14ac:dyDescent="0.2">
      <c r="A12" s="9">
        <f>+A11+1</f>
        <v>2</v>
      </c>
      <c r="B12" s="6" t="s">
        <v>11</v>
      </c>
      <c r="C12" s="7">
        <v>101.001577</v>
      </c>
      <c r="D12" s="8" t="s">
        <v>33</v>
      </c>
      <c r="E12" s="7" t="s">
        <v>77</v>
      </c>
      <c r="F12" s="11">
        <v>44571</v>
      </c>
      <c r="G12" s="11">
        <v>44590</v>
      </c>
      <c r="H12" s="10">
        <v>18022.37</v>
      </c>
      <c r="I12" s="10">
        <f>+I11+H12</f>
        <v>18322.37</v>
      </c>
    </row>
    <row r="13" spans="1:13" s="3" customFormat="1" ht="18" customHeight="1" x14ac:dyDescent="0.2">
      <c r="A13" s="9">
        <f t="shared" ref="A13:A14" si="0">+A12+1</f>
        <v>3</v>
      </c>
      <c r="B13" s="6" t="s">
        <v>11</v>
      </c>
      <c r="C13" s="7">
        <v>101.001577</v>
      </c>
      <c r="D13" s="8" t="s">
        <v>33</v>
      </c>
      <c r="E13" s="7" t="s">
        <v>78</v>
      </c>
      <c r="F13" s="11">
        <v>44571</v>
      </c>
      <c r="G13" s="11">
        <v>44590</v>
      </c>
      <c r="H13" s="10">
        <v>6884.88</v>
      </c>
      <c r="I13" s="10">
        <f t="shared" ref="I13:I14" si="1">+I12+H13</f>
        <v>25207.25</v>
      </c>
    </row>
    <row r="14" spans="1:13" s="3" customFormat="1" ht="18" customHeight="1" x14ac:dyDescent="0.2">
      <c r="A14" s="9">
        <f t="shared" si="0"/>
        <v>4</v>
      </c>
      <c r="B14" s="6" t="s">
        <v>10</v>
      </c>
      <c r="C14" s="7">
        <v>101.821248</v>
      </c>
      <c r="D14" s="8" t="s">
        <v>81</v>
      </c>
      <c r="E14" s="7" t="s">
        <v>80</v>
      </c>
      <c r="F14" s="11">
        <v>44588</v>
      </c>
      <c r="G14" s="11">
        <v>44607</v>
      </c>
      <c r="H14" s="10">
        <v>33554.01</v>
      </c>
      <c r="I14" s="10">
        <f t="shared" si="1"/>
        <v>58761.26</v>
      </c>
    </row>
    <row r="15" spans="1:13" ht="15" x14ac:dyDescent="0.2">
      <c r="H15" s="12"/>
      <c r="M15" s="3"/>
    </row>
    <row r="16" spans="1:13" ht="43.5" customHeight="1" x14ac:dyDescent="0.2">
      <c r="H16" s="12"/>
      <c r="M16" s="3"/>
    </row>
    <row r="17" spans="1:13" ht="15.75" x14ac:dyDescent="0.2">
      <c r="A17" s="30" t="s">
        <v>5</v>
      </c>
      <c r="B17" s="30"/>
      <c r="M17" s="3"/>
    </row>
    <row r="18" spans="1:13" ht="15.75" x14ac:dyDescent="0.2">
      <c r="A18" s="30" t="s">
        <v>2</v>
      </c>
      <c r="B18" s="30"/>
      <c r="M18" s="3"/>
    </row>
    <row r="19" spans="1:13" ht="15.75" x14ac:dyDescent="0.2">
      <c r="A19" s="30" t="s">
        <v>3</v>
      </c>
      <c r="B19" s="30"/>
      <c r="M19" s="3"/>
    </row>
    <row r="20" spans="1:13" ht="0.75" customHeight="1" x14ac:dyDescent="0.2"/>
    <row r="21" spans="1:13" ht="15" x14ac:dyDescent="0.2">
      <c r="M21" s="3"/>
    </row>
    <row r="22" spans="1:13" ht="15" x14ac:dyDescent="0.2">
      <c r="M22" s="3"/>
    </row>
    <row r="23" spans="1:13" ht="15" x14ac:dyDescent="0.2">
      <c r="M23" s="3"/>
    </row>
  </sheetData>
  <mergeCells count="18">
    <mergeCell ref="A7:I7"/>
    <mergeCell ref="A2:I2"/>
    <mergeCell ref="A3:I3"/>
    <mergeCell ref="A4:I4"/>
    <mergeCell ref="A5:I5"/>
    <mergeCell ref="A6:I6"/>
    <mergeCell ref="A19:B19"/>
    <mergeCell ref="A8:B8"/>
    <mergeCell ref="A9:C9"/>
    <mergeCell ref="D9:D10"/>
    <mergeCell ref="E9:E10"/>
    <mergeCell ref="H9:H10"/>
    <mergeCell ref="I9:I10"/>
    <mergeCell ref="A10:B10"/>
    <mergeCell ref="A17:B17"/>
    <mergeCell ref="A18:B18"/>
    <mergeCell ref="F9:F10"/>
    <mergeCell ref="G9:G10"/>
  </mergeCells>
  <printOptions horizontalCentered="1"/>
  <pageMargins left="0.5" right="0.5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view="pageBreakPreview" zoomScale="91" zoomScaleNormal="100" zoomScaleSheetLayoutView="91" workbookViewId="0">
      <selection activeCell="A3" sqref="A3:I3"/>
    </sheetView>
  </sheetViews>
  <sheetFormatPr baseColWidth="10" defaultColWidth="11.5703125" defaultRowHeight="12.75" x14ac:dyDescent="0.2"/>
  <cols>
    <col min="1" max="1" width="3.5703125" style="1" customWidth="1"/>
    <col min="2" max="2" width="30" style="1" customWidth="1"/>
    <col min="3" max="3" width="12.140625" style="1" customWidth="1"/>
    <col min="4" max="4" width="37.7109375" style="1" customWidth="1"/>
    <col min="5" max="5" width="13.28515625" style="1" customWidth="1"/>
    <col min="6" max="7" width="12.140625" style="1" customWidth="1"/>
    <col min="8" max="8" width="12.28515625" style="1" customWidth="1"/>
    <col min="9" max="9" width="13.28515625" style="1" customWidth="1"/>
    <col min="10" max="245" width="11.5703125" style="1"/>
    <col min="246" max="246" width="5.42578125" style="1" customWidth="1"/>
    <col min="247" max="247" width="56.7109375" style="1" customWidth="1"/>
    <col min="248" max="249" width="13.28515625" style="1" customWidth="1"/>
    <col min="250" max="250" width="9.85546875" style="1" customWidth="1"/>
    <col min="251" max="259" width="9.7109375" style="1" customWidth="1"/>
    <col min="260" max="260" width="10.5703125" style="1" customWidth="1"/>
    <col min="261" max="261" width="9.7109375" style="1" customWidth="1"/>
    <col min="262" max="501" width="11.5703125" style="1"/>
    <col min="502" max="502" width="5.42578125" style="1" customWidth="1"/>
    <col min="503" max="503" width="56.7109375" style="1" customWidth="1"/>
    <col min="504" max="505" width="13.28515625" style="1" customWidth="1"/>
    <col min="506" max="506" width="9.85546875" style="1" customWidth="1"/>
    <col min="507" max="515" width="9.7109375" style="1" customWidth="1"/>
    <col min="516" max="516" width="10.5703125" style="1" customWidth="1"/>
    <col min="517" max="517" width="9.7109375" style="1" customWidth="1"/>
    <col min="518" max="757" width="11.5703125" style="1"/>
    <col min="758" max="758" width="5.42578125" style="1" customWidth="1"/>
    <col min="759" max="759" width="56.7109375" style="1" customWidth="1"/>
    <col min="760" max="761" width="13.28515625" style="1" customWidth="1"/>
    <col min="762" max="762" width="9.85546875" style="1" customWidth="1"/>
    <col min="763" max="771" width="9.7109375" style="1" customWidth="1"/>
    <col min="772" max="772" width="10.5703125" style="1" customWidth="1"/>
    <col min="773" max="773" width="9.7109375" style="1" customWidth="1"/>
    <col min="774" max="1013" width="11.5703125" style="1"/>
    <col min="1014" max="1014" width="5.42578125" style="1" customWidth="1"/>
    <col min="1015" max="1015" width="56.7109375" style="1" customWidth="1"/>
    <col min="1016" max="1017" width="13.28515625" style="1" customWidth="1"/>
    <col min="1018" max="1018" width="9.85546875" style="1" customWidth="1"/>
    <col min="1019" max="1027" width="9.7109375" style="1" customWidth="1"/>
    <col min="1028" max="1028" width="10.5703125" style="1" customWidth="1"/>
    <col min="1029" max="1029" width="9.7109375" style="1" customWidth="1"/>
    <col min="1030" max="1269" width="11.5703125" style="1"/>
    <col min="1270" max="1270" width="5.42578125" style="1" customWidth="1"/>
    <col min="1271" max="1271" width="56.7109375" style="1" customWidth="1"/>
    <col min="1272" max="1273" width="13.28515625" style="1" customWidth="1"/>
    <col min="1274" max="1274" width="9.85546875" style="1" customWidth="1"/>
    <col min="1275" max="1283" width="9.7109375" style="1" customWidth="1"/>
    <col min="1284" max="1284" width="10.5703125" style="1" customWidth="1"/>
    <col min="1285" max="1285" width="9.7109375" style="1" customWidth="1"/>
    <col min="1286" max="1525" width="11.5703125" style="1"/>
    <col min="1526" max="1526" width="5.42578125" style="1" customWidth="1"/>
    <col min="1527" max="1527" width="56.7109375" style="1" customWidth="1"/>
    <col min="1528" max="1529" width="13.28515625" style="1" customWidth="1"/>
    <col min="1530" max="1530" width="9.85546875" style="1" customWidth="1"/>
    <col min="1531" max="1539" width="9.7109375" style="1" customWidth="1"/>
    <col min="1540" max="1540" width="10.5703125" style="1" customWidth="1"/>
    <col min="1541" max="1541" width="9.7109375" style="1" customWidth="1"/>
    <col min="1542" max="1781" width="11.5703125" style="1"/>
    <col min="1782" max="1782" width="5.42578125" style="1" customWidth="1"/>
    <col min="1783" max="1783" width="56.7109375" style="1" customWidth="1"/>
    <col min="1784" max="1785" width="13.28515625" style="1" customWidth="1"/>
    <col min="1786" max="1786" width="9.85546875" style="1" customWidth="1"/>
    <col min="1787" max="1795" width="9.7109375" style="1" customWidth="1"/>
    <col min="1796" max="1796" width="10.5703125" style="1" customWidth="1"/>
    <col min="1797" max="1797" width="9.7109375" style="1" customWidth="1"/>
    <col min="1798" max="2037" width="11.5703125" style="1"/>
    <col min="2038" max="2038" width="5.42578125" style="1" customWidth="1"/>
    <col min="2039" max="2039" width="56.7109375" style="1" customWidth="1"/>
    <col min="2040" max="2041" width="13.28515625" style="1" customWidth="1"/>
    <col min="2042" max="2042" width="9.85546875" style="1" customWidth="1"/>
    <col min="2043" max="2051" width="9.7109375" style="1" customWidth="1"/>
    <col min="2052" max="2052" width="10.5703125" style="1" customWidth="1"/>
    <col min="2053" max="2053" width="9.7109375" style="1" customWidth="1"/>
    <col min="2054" max="2293" width="11.5703125" style="1"/>
    <col min="2294" max="2294" width="5.42578125" style="1" customWidth="1"/>
    <col min="2295" max="2295" width="56.7109375" style="1" customWidth="1"/>
    <col min="2296" max="2297" width="13.28515625" style="1" customWidth="1"/>
    <col min="2298" max="2298" width="9.85546875" style="1" customWidth="1"/>
    <col min="2299" max="2307" width="9.7109375" style="1" customWidth="1"/>
    <col min="2308" max="2308" width="10.5703125" style="1" customWidth="1"/>
    <col min="2309" max="2309" width="9.7109375" style="1" customWidth="1"/>
    <col min="2310" max="2549" width="11.5703125" style="1"/>
    <col min="2550" max="2550" width="5.42578125" style="1" customWidth="1"/>
    <col min="2551" max="2551" width="56.7109375" style="1" customWidth="1"/>
    <col min="2552" max="2553" width="13.28515625" style="1" customWidth="1"/>
    <col min="2554" max="2554" width="9.85546875" style="1" customWidth="1"/>
    <col min="2555" max="2563" width="9.7109375" style="1" customWidth="1"/>
    <col min="2564" max="2564" width="10.5703125" style="1" customWidth="1"/>
    <col min="2565" max="2565" width="9.7109375" style="1" customWidth="1"/>
    <col min="2566" max="2805" width="11.5703125" style="1"/>
    <col min="2806" max="2806" width="5.42578125" style="1" customWidth="1"/>
    <col min="2807" max="2807" width="56.7109375" style="1" customWidth="1"/>
    <col min="2808" max="2809" width="13.28515625" style="1" customWidth="1"/>
    <col min="2810" max="2810" width="9.85546875" style="1" customWidth="1"/>
    <col min="2811" max="2819" width="9.7109375" style="1" customWidth="1"/>
    <col min="2820" max="2820" width="10.5703125" style="1" customWidth="1"/>
    <col min="2821" max="2821" width="9.7109375" style="1" customWidth="1"/>
    <col min="2822" max="3061" width="11.5703125" style="1"/>
    <col min="3062" max="3062" width="5.42578125" style="1" customWidth="1"/>
    <col min="3063" max="3063" width="56.7109375" style="1" customWidth="1"/>
    <col min="3064" max="3065" width="13.28515625" style="1" customWidth="1"/>
    <col min="3066" max="3066" width="9.85546875" style="1" customWidth="1"/>
    <col min="3067" max="3075" width="9.7109375" style="1" customWidth="1"/>
    <col min="3076" max="3076" width="10.5703125" style="1" customWidth="1"/>
    <col min="3077" max="3077" width="9.7109375" style="1" customWidth="1"/>
    <col min="3078" max="3317" width="11.5703125" style="1"/>
    <col min="3318" max="3318" width="5.42578125" style="1" customWidth="1"/>
    <col min="3319" max="3319" width="56.7109375" style="1" customWidth="1"/>
    <col min="3320" max="3321" width="13.28515625" style="1" customWidth="1"/>
    <col min="3322" max="3322" width="9.85546875" style="1" customWidth="1"/>
    <col min="3323" max="3331" width="9.7109375" style="1" customWidth="1"/>
    <col min="3332" max="3332" width="10.5703125" style="1" customWidth="1"/>
    <col min="3333" max="3333" width="9.7109375" style="1" customWidth="1"/>
    <col min="3334" max="3573" width="11.5703125" style="1"/>
    <col min="3574" max="3574" width="5.42578125" style="1" customWidth="1"/>
    <col min="3575" max="3575" width="56.7109375" style="1" customWidth="1"/>
    <col min="3576" max="3577" width="13.28515625" style="1" customWidth="1"/>
    <col min="3578" max="3578" width="9.85546875" style="1" customWidth="1"/>
    <col min="3579" max="3587" width="9.7109375" style="1" customWidth="1"/>
    <col min="3588" max="3588" width="10.5703125" style="1" customWidth="1"/>
    <col min="3589" max="3589" width="9.7109375" style="1" customWidth="1"/>
    <col min="3590" max="3829" width="11.5703125" style="1"/>
    <col min="3830" max="3830" width="5.42578125" style="1" customWidth="1"/>
    <col min="3831" max="3831" width="56.7109375" style="1" customWidth="1"/>
    <col min="3832" max="3833" width="13.28515625" style="1" customWidth="1"/>
    <col min="3834" max="3834" width="9.85546875" style="1" customWidth="1"/>
    <col min="3835" max="3843" width="9.7109375" style="1" customWidth="1"/>
    <col min="3844" max="3844" width="10.5703125" style="1" customWidth="1"/>
    <col min="3845" max="3845" width="9.7109375" style="1" customWidth="1"/>
    <col min="3846" max="4085" width="11.5703125" style="1"/>
    <col min="4086" max="4086" width="5.42578125" style="1" customWidth="1"/>
    <col min="4087" max="4087" width="56.7109375" style="1" customWidth="1"/>
    <col min="4088" max="4089" width="13.28515625" style="1" customWidth="1"/>
    <col min="4090" max="4090" width="9.85546875" style="1" customWidth="1"/>
    <col min="4091" max="4099" width="9.7109375" style="1" customWidth="1"/>
    <col min="4100" max="4100" width="10.5703125" style="1" customWidth="1"/>
    <col min="4101" max="4101" width="9.7109375" style="1" customWidth="1"/>
    <col min="4102" max="4341" width="11.5703125" style="1"/>
    <col min="4342" max="4342" width="5.42578125" style="1" customWidth="1"/>
    <col min="4343" max="4343" width="56.7109375" style="1" customWidth="1"/>
    <col min="4344" max="4345" width="13.28515625" style="1" customWidth="1"/>
    <col min="4346" max="4346" width="9.85546875" style="1" customWidth="1"/>
    <col min="4347" max="4355" width="9.7109375" style="1" customWidth="1"/>
    <col min="4356" max="4356" width="10.5703125" style="1" customWidth="1"/>
    <col min="4357" max="4357" width="9.7109375" style="1" customWidth="1"/>
    <col min="4358" max="4597" width="11.5703125" style="1"/>
    <col min="4598" max="4598" width="5.42578125" style="1" customWidth="1"/>
    <col min="4599" max="4599" width="56.7109375" style="1" customWidth="1"/>
    <col min="4600" max="4601" width="13.28515625" style="1" customWidth="1"/>
    <col min="4602" max="4602" width="9.85546875" style="1" customWidth="1"/>
    <col min="4603" max="4611" width="9.7109375" style="1" customWidth="1"/>
    <col min="4612" max="4612" width="10.5703125" style="1" customWidth="1"/>
    <col min="4613" max="4613" width="9.7109375" style="1" customWidth="1"/>
    <col min="4614" max="4853" width="11.5703125" style="1"/>
    <col min="4854" max="4854" width="5.42578125" style="1" customWidth="1"/>
    <col min="4855" max="4855" width="56.7109375" style="1" customWidth="1"/>
    <col min="4856" max="4857" width="13.28515625" style="1" customWidth="1"/>
    <col min="4858" max="4858" width="9.85546875" style="1" customWidth="1"/>
    <col min="4859" max="4867" width="9.7109375" style="1" customWidth="1"/>
    <col min="4868" max="4868" width="10.5703125" style="1" customWidth="1"/>
    <col min="4869" max="4869" width="9.7109375" style="1" customWidth="1"/>
    <col min="4870" max="5109" width="11.5703125" style="1"/>
    <col min="5110" max="5110" width="5.42578125" style="1" customWidth="1"/>
    <col min="5111" max="5111" width="56.7109375" style="1" customWidth="1"/>
    <col min="5112" max="5113" width="13.28515625" style="1" customWidth="1"/>
    <col min="5114" max="5114" width="9.85546875" style="1" customWidth="1"/>
    <col min="5115" max="5123" width="9.7109375" style="1" customWidth="1"/>
    <col min="5124" max="5124" width="10.5703125" style="1" customWidth="1"/>
    <col min="5125" max="5125" width="9.7109375" style="1" customWidth="1"/>
    <col min="5126" max="5365" width="11.5703125" style="1"/>
    <col min="5366" max="5366" width="5.42578125" style="1" customWidth="1"/>
    <col min="5367" max="5367" width="56.7109375" style="1" customWidth="1"/>
    <col min="5368" max="5369" width="13.28515625" style="1" customWidth="1"/>
    <col min="5370" max="5370" width="9.85546875" style="1" customWidth="1"/>
    <col min="5371" max="5379" width="9.7109375" style="1" customWidth="1"/>
    <col min="5380" max="5380" width="10.5703125" style="1" customWidth="1"/>
    <col min="5381" max="5381" width="9.7109375" style="1" customWidth="1"/>
    <col min="5382" max="5621" width="11.5703125" style="1"/>
    <col min="5622" max="5622" width="5.42578125" style="1" customWidth="1"/>
    <col min="5623" max="5623" width="56.7109375" style="1" customWidth="1"/>
    <col min="5624" max="5625" width="13.28515625" style="1" customWidth="1"/>
    <col min="5626" max="5626" width="9.85546875" style="1" customWidth="1"/>
    <col min="5627" max="5635" width="9.7109375" style="1" customWidth="1"/>
    <col min="5636" max="5636" width="10.5703125" style="1" customWidth="1"/>
    <col min="5637" max="5637" width="9.7109375" style="1" customWidth="1"/>
    <col min="5638" max="5877" width="11.5703125" style="1"/>
    <col min="5878" max="5878" width="5.42578125" style="1" customWidth="1"/>
    <col min="5879" max="5879" width="56.7109375" style="1" customWidth="1"/>
    <col min="5880" max="5881" width="13.28515625" style="1" customWidth="1"/>
    <col min="5882" max="5882" width="9.85546875" style="1" customWidth="1"/>
    <col min="5883" max="5891" width="9.7109375" style="1" customWidth="1"/>
    <col min="5892" max="5892" width="10.5703125" style="1" customWidth="1"/>
    <col min="5893" max="5893" width="9.7109375" style="1" customWidth="1"/>
    <col min="5894" max="6133" width="11.5703125" style="1"/>
    <col min="6134" max="6134" width="5.42578125" style="1" customWidth="1"/>
    <col min="6135" max="6135" width="56.7109375" style="1" customWidth="1"/>
    <col min="6136" max="6137" width="13.28515625" style="1" customWidth="1"/>
    <col min="6138" max="6138" width="9.85546875" style="1" customWidth="1"/>
    <col min="6139" max="6147" width="9.7109375" style="1" customWidth="1"/>
    <col min="6148" max="6148" width="10.5703125" style="1" customWidth="1"/>
    <col min="6149" max="6149" width="9.7109375" style="1" customWidth="1"/>
    <col min="6150" max="6389" width="11.5703125" style="1"/>
    <col min="6390" max="6390" width="5.42578125" style="1" customWidth="1"/>
    <col min="6391" max="6391" width="56.7109375" style="1" customWidth="1"/>
    <col min="6392" max="6393" width="13.28515625" style="1" customWidth="1"/>
    <col min="6394" max="6394" width="9.85546875" style="1" customWidth="1"/>
    <col min="6395" max="6403" width="9.7109375" style="1" customWidth="1"/>
    <col min="6404" max="6404" width="10.5703125" style="1" customWidth="1"/>
    <col min="6405" max="6405" width="9.7109375" style="1" customWidth="1"/>
    <col min="6406" max="6645" width="11.5703125" style="1"/>
    <col min="6646" max="6646" width="5.42578125" style="1" customWidth="1"/>
    <col min="6647" max="6647" width="56.7109375" style="1" customWidth="1"/>
    <col min="6648" max="6649" width="13.28515625" style="1" customWidth="1"/>
    <col min="6650" max="6650" width="9.85546875" style="1" customWidth="1"/>
    <col min="6651" max="6659" width="9.7109375" style="1" customWidth="1"/>
    <col min="6660" max="6660" width="10.5703125" style="1" customWidth="1"/>
    <col min="6661" max="6661" width="9.7109375" style="1" customWidth="1"/>
    <col min="6662" max="6901" width="11.5703125" style="1"/>
    <col min="6902" max="6902" width="5.42578125" style="1" customWidth="1"/>
    <col min="6903" max="6903" width="56.7109375" style="1" customWidth="1"/>
    <col min="6904" max="6905" width="13.28515625" style="1" customWidth="1"/>
    <col min="6906" max="6906" width="9.85546875" style="1" customWidth="1"/>
    <col min="6907" max="6915" width="9.7109375" style="1" customWidth="1"/>
    <col min="6916" max="6916" width="10.5703125" style="1" customWidth="1"/>
    <col min="6917" max="6917" width="9.7109375" style="1" customWidth="1"/>
    <col min="6918" max="7157" width="11.5703125" style="1"/>
    <col min="7158" max="7158" width="5.42578125" style="1" customWidth="1"/>
    <col min="7159" max="7159" width="56.7109375" style="1" customWidth="1"/>
    <col min="7160" max="7161" width="13.28515625" style="1" customWidth="1"/>
    <col min="7162" max="7162" width="9.85546875" style="1" customWidth="1"/>
    <col min="7163" max="7171" width="9.7109375" style="1" customWidth="1"/>
    <col min="7172" max="7172" width="10.5703125" style="1" customWidth="1"/>
    <col min="7173" max="7173" width="9.7109375" style="1" customWidth="1"/>
    <col min="7174" max="7413" width="11.5703125" style="1"/>
    <col min="7414" max="7414" width="5.42578125" style="1" customWidth="1"/>
    <col min="7415" max="7415" width="56.7109375" style="1" customWidth="1"/>
    <col min="7416" max="7417" width="13.28515625" style="1" customWidth="1"/>
    <col min="7418" max="7418" width="9.85546875" style="1" customWidth="1"/>
    <col min="7419" max="7427" width="9.7109375" style="1" customWidth="1"/>
    <col min="7428" max="7428" width="10.5703125" style="1" customWidth="1"/>
    <col min="7429" max="7429" width="9.7109375" style="1" customWidth="1"/>
    <col min="7430" max="7669" width="11.5703125" style="1"/>
    <col min="7670" max="7670" width="5.42578125" style="1" customWidth="1"/>
    <col min="7671" max="7671" width="56.7109375" style="1" customWidth="1"/>
    <col min="7672" max="7673" width="13.28515625" style="1" customWidth="1"/>
    <col min="7674" max="7674" width="9.85546875" style="1" customWidth="1"/>
    <col min="7675" max="7683" width="9.7109375" style="1" customWidth="1"/>
    <col min="7684" max="7684" width="10.5703125" style="1" customWidth="1"/>
    <col min="7685" max="7685" width="9.7109375" style="1" customWidth="1"/>
    <col min="7686" max="7925" width="11.5703125" style="1"/>
    <col min="7926" max="7926" width="5.42578125" style="1" customWidth="1"/>
    <col min="7927" max="7927" width="56.7109375" style="1" customWidth="1"/>
    <col min="7928" max="7929" width="13.28515625" style="1" customWidth="1"/>
    <col min="7930" max="7930" width="9.85546875" style="1" customWidth="1"/>
    <col min="7931" max="7939" width="9.7109375" style="1" customWidth="1"/>
    <col min="7940" max="7940" width="10.5703125" style="1" customWidth="1"/>
    <col min="7941" max="7941" width="9.7109375" style="1" customWidth="1"/>
    <col min="7942" max="8181" width="11.5703125" style="1"/>
    <col min="8182" max="8182" width="5.42578125" style="1" customWidth="1"/>
    <col min="8183" max="8183" width="56.7109375" style="1" customWidth="1"/>
    <col min="8184" max="8185" width="13.28515625" style="1" customWidth="1"/>
    <col min="8186" max="8186" width="9.85546875" style="1" customWidth="1"/>
    <col min="8187" max="8195" width="9.7109375" style="1" customWidth="1"/>
    <col min="8196" max="8196" width="10.5703125" style="1" customWidth="1"/>
    <col min="8197" max="8197" width="9.7109375" style="1" customWidth="1"/>
    <col min="8198" max="8437" width="11.5703125" style="1"/>
    <col min="8438" max="8438" width="5.42578125" style="1" customWidth="1"/>
    <col min="8439" max="8439" width="56.7109375" style="1" customWidth="1"/>
    <col min="8440" max="8441" width="13.28515625" style="1" customWidth="1"/>
    <col min="8442" max="8442" width="9.85546875" style="1" customWidth="1"/>
    <col min="8443" max="8451" width="9.7109375" style="1" customWidth="1"/>
    <col min="8452" max="8452" width="10.5703125" style="1" customWidth="1"/>
    <col min="8453" max="8453" width="9.7109375" style="1" customWidth="1"/>
    <col min="8454" max="8693" width="11.5703125" style="1"/>
    <col min="8694" max="8694" width="5.42578125" style="1" customWidth="1"/>
    <col min="8695" max="8695" width="56.7109375" style="1" customWidth="1"/>
    <col min="8696" max="8697" width="13.28515625" style="1" customWidth="1"/>
    <col min="8698" max="8698" width="9.85546875" style="1" customWidth="1"/>
    <col min="8699" max="8707" width="9.7109375" style="1" customWidth="1"/>
    <col min="8708" max="8708" width="10.5703125" style="1" customWidth="1"/>
    <col min="8709" max="8709" width="9.7109375" style="1" customWidth="1"/>
    <col min="8710" max="8949" width="11.5703125" style="1"/>
    <col min="8950" max="8950" width="5.42578125" style="1" customWidth="1"/>
    <col min="8951" max="8951" width="56.7109375" style="1" customWidth="1"/>
    <col min="8952" max="8953" width="13.28515625" style="1" customWidth="1"/>
    <col min="8954" max="8954" width="9.85546875" style="1" customWidth="1"/>
    <col min="8955" max="8963" width="9.7109375" style="1" customWidth="1"/>
    <col min="8964" max="8964" width="10.5703125" style="1" customWidth="1"/>
    <col min="8965" max="8965" width="9.7109375" style="1" customWidth="1"/>
    <col min="8966" max="9205" width="11.5703125" style="1"/>
    <col min="9206" max="9206" width="5.42578125" style="1" customWidth="1"/>
    <col min="9207" max="9207" width="56.7109375" style="1" customWidth="1"/>
    <col min="9208" max="9209" width="13.28515625" style="1" customWidth="1"/>
    <col min="9210" max="9210" width="9.85546875" style="1" customWidth="1"/>
    <col min="9211" max="9219" width="9.7109375" style="1" customWidth="1"/>
    <col min="9220" max="9220" width="10.5703125" style="1" customWidth="1"/>
    <col min="9221" max="9221" width="9.7109375" style="1" customWidth="1"/>
    <col min="9222" max="9461" width="11.5703125" style="1"/>
    <col min="9462" max="9462" width="5.42578125" style="1" customWidth="1"/>
    <col min="9463" max="9463" width="56.7109375" style="1" customWidth="1"/>
    <col min="9464" max="9465" width="13.28515625" style="1" customWidth="1"/>
    <col min="9466" max="9466" width="9.85546875" style="1" customWidth="1"/>
    <col min="9467" max="9475" width="9.7109375" style="1" customWidth="1"/>
    <col min="9476" max="9476" width="10.5703125" style="1" customWidth="1"/>
    <col min="9477" max="9477" width="9.7109375" style="1" customWidth="1"/>
    <col min="9478" max="9717" width="11.5703125" style="1"/>
    <col min="9718" max="9718" width="5.42578125" style="1" customWidth="1"/>
    <col min="9719" max="9719" width="56.7109375" style="1" customWidth="1"/>
    <col min="9720" max="9721" width="13.28515625" style="1" customWidth="1"/>
    <col min="9722" max="9722" width="9.85546875" style="1" customWidth="1"/>
    <col min="9723" max="9731" width="9.7109375" style="1" customWidth="1"/>
    <col min="9732" max="9732" width="10.5703125" style="1" customWidth="1"/>
    <col min="9733" max="9733" width="9.7109375" style="1" customWidth="1"/>
    <col min="9734" max="9973" width="11.5703125" style="1"/>
    <col min="9974" max="9974" width="5.42578125" style="1" customWidth="1"/>
    <col min="9975" max="9975" width="56.7109375" style="1" customWidth="1"/>
    <col min="9976" max="9977" width="13.28515625" style="1" customWidth="1"/>
    <col min="9978" max="9978" width="9.85546875" style="1" customWidth="1"/>
    <col min="9979" max="9987" width="9.7109375" style="1" customWidth="1"/>
    <col min="9988" max="9988" width="10.5703125" style="1" customWidth="1"/>
    <col min="9989" max="9989" width="9.7109375" style="1" customWidth="1"/>
    <col min="9990" max="10229" width="11.5703125" style="1"/>
    <col min="10230" max="10230" width="5.42578125" style="1" customWidth="1"/>
    <col min="10231" max="10231" width="56.7109375" style="1" customWidth="1"/>
    <col min="10232" max="10233" width="13.28515625" style="1" customWidth="1"/>
    <col min="10234" max="10234" width="9.85546875" style="1" customWidth="1"/>
    <col min="10235" max="10243" width="9.7109375" style="1" customWidth="1"/>
    <col min="10244" max="10244" width="10.5703125" style="1" customWidth="1"/>
    <col min="10245" max="10245" width="9.7109375" style="1" customWidth="1"/>
    <col min="10246" max="10485" width="11.5703125" style="1"/>
    <col min="10486" max="10486" width="5.42578125" style="1" customWidth="1"/>
    <col min="10487" max="10487" width="56.7109375" style="1" customWidth="1"/>
    <col min="10488" max="10489" width="13.28515625" style="1" customWidth="1"/>
    <col min="10490" max="10490" width="9.85546875" style="1" customWidth="1"/>
    <col min="10491" max="10499" width="9.7109375" style="1" customWidth="1"/>
    <col min="10500" max="10500" width="10.5703125" style="1" customWidth="1"/>
    <col min="10501" max="10501" width="9.7109375" style="1" customWidth="1"/>
    <col min="10502" max="10741" width="11.5703125" style="1"/>
    <col min="10742" max="10742" width="5.42578125" style="1" customWidth="1"/>
    <col min="10743" max="10743" width="56.7109375" style="1" customWidth="1"/>
    <col min="10744" max="10745" width="13.28515625" style="1" customWidth="1"/>
    <col min="10746" max="10746" width="9.85546875" style="1" customWidth="1"/>
    <col min="10747" max="10755" width="9.7109375" style="1" customWidth="1"/>
    <col min="10756" max="10756" width="10.5703125" style="1" customWidth="1"/>
    <col min="10757" max="10757" width="9.7109375" style="1" customWidth="1"/>
    <col min="10758" max="10997" width="11.5703125" style="1"/>
    <col min="10998" max="10998" width="5.42578125" style="1" customWidth="1"/>
    <col min="10999" max="10999" width="56.7109375" style="1" customWidth="1"/>
    <col min="11000" max="11001" width="13.28515625" style="1" customWidth="1"/>
    <col min="11002" max="11002" width="9.85546875" style="1" customWidth="1"/>
    <col min="11003" max="11011" width="9.7109375" style="1" customWidth="1"/>
    <col min="11012" max="11012" width="10.5703125" style="1" customWidth="1"/>
    <col min="11013" max="11013" width="9.7109375" style="1" customWidth="1"/>
    <col min="11014" max="11253" width="11.5703125" style="1"/>
    <col min="11254" max="11254" width="5.42578125" style="1" customWidth="1"/>
    <col min="11255" max="11255" width="56.7109375" style="1" customWidth="1"/>
    <col min="11256" max="11257" width="13.28515625" style="1" customWidth="1"/>
    <col min="11258" max="11258" width="9.85546875" style="1" customWidth="1"/>
    <col min="11259" max="11267" width="9.7109375" style="1" customWidth="1"/>
    <col min="11268" max="11268" width="10.5703125" style="1" customWidth="1"/>
    <col min="11269" max="11269" width="9.7109375" style="1" customWidth="1"/>
    <col min="11270" max="11509" width="11.5703125" style="1"/>
    <col min="11510" max="11510" width="5.42578125" style="1" customWidth="1"/>
    <col min="11511" max="11511" width="56.7109375" style="1" customWidth="1"/>
    <col min="11512" max="11513" width="13.28515625" style="1" customWidth="1"/>
    <col min="11514" max="11514" width="9.85546875" style="1" customWidth="1"/>
    <col min="11515" max="11523" width="9.7109375" style="1" customWidth="1"/>
    <col min="11524" max="11524" width="10.5703125" style="1" customWidth="1"/>
    <col min="11525" max="11525" width="9.7109375" style="1" customWidth="1"/>
    <col min="11526" max="11765" width="11.5703125" style="1"/>
    <col min="11766" max="11766" width="5.42578125" style="1" customWidth="1"/>
    <col min="11767" max="11767" width="56.7109375" style="1" customWidth="1"/>
    <col min="11768" max="11769" width="13.28515625" style="1" customWidth="1"/>
    <col min="11770" max="11770" width="9.85546875" style="1" customWidth="1"/>
    <col min="11771" max="11779" width="9.7109375" style="1" customWidth="1"/>
    <col min="11780" max="11780" width="10.5703125" style="1" customWidth="1"/>
    <col min="11781" max="11781" width="9.7109375" style="1" customWidth="1"/>
    <col min="11782" max="12021" width="11.5703125" style="1"/>
    <col min="12022" max="12022" width="5.42578125" style="1" customWidth="1"/>
    <col min="12023" max="12023" width="56.7109375" style="1" customWidth="1"/>
    <col min="12024" max="12025" width="13.28515625" style="1" customWidth="1"/>
    <col min="12026" max="12026" width="9.85546875" style="1" customWidth="1"/>
    <col min="12027" max="12035" width="9.7109375" style="1" customWidth="1"/>
    <col min="12036" max="12036" width="10.5703125" style="1" customWidth="1"/>
    <col min="12037" max="12037" width="9.7109375" style="1" customWidth="1"/>
    <col min="12038" max="12277" width="11.5703125" style="1"/>
    <col min="12278" max="12278" width="5.42578125" style="1" customWidth="1"/>
    <col min="12279" max="12279" width="56.7109375" style="1" customWidth="1"/>
    <col min="12280" max="12281" width="13.28515625" style="1" customWidth="1"/>
    <col min="12282" max="12282" width="9.85546875" style="1" customWidth="1"/>
    <col min="12283" max="12291" width="9.7109375" style="1" customWidth="1"/>
    <col min="12292" max="12292" width="10.5703125" style="1" customWidth="1"/>
    <col min="12293" max="12293" width="9.7109375" style="1" customWidth="1"/>
    <col min="12294" max="12533" width="11.5703125" style="1"/>
    <col min="12534" max="12534" width="5.42578125" style="1" customWidth="1"/>
    <col min="12535" max="12535" width="56.7109375" style="1" customWidth="1"/>
    <col min="12536" max="12537" width="13.28515625" style="1" customWidth="1"/>
    <col min="12538" max="12538" width="9.85546875" style="1" customWidth="1"/>
    <col min="12539" max="12547" width="9.7109375" style="1" customWidth="1"/>
    <col min="12548" max="12548" width="10.5703125" style="1" customWidth="1"/>
    <col min="12549" max="12549" width="9.7109375" style="1" customWidth="1"/>
    <col min="12550" max="12789" width="11.5703125" style="1"/>
    <col min="12790" max="12790" width="5.42578125" style="1" customWidth="1"/>
    <col min="12791" max="12791" width="56.7109375" style="1" customWidth="1"/>
    <col min="12792" max="12793" width="13.28515625" style="1" customWidth="1"/>
    <col min="12794" max="12794" width="9.85546875" style="1" customWidth="1"/>
    <col min="12795" max="12803" width="9.7109375" style="1" customWidth="1"/>
    <col min="12804" max="12804" width="10.5703125" style="1" customWidth="1"/>
    <col min="12805" max="12805" width="9.7109375" style="1" customWidth="1"/>
    <col min="12806" max="13045" width="11.5703125" style="1"/>
    <col min="13046" max="13046" width="5.42578125" style="1" customWidth="1"/>
    <col min="13047" max="13047" width="56.7109375" style="1" customWidth="1"/>
    <col min="13048" max="13049" width="13.28515625" style="1" customWidth="1"/>
    <col min="13050" max="13050" width="9.85546875" style="1" customWidth="1"/>
    <col min="13051" max="13059" width="9.7109375" style="1" customWidth="1"/>
    <col min="13060" max="13060" width="10.5703125" style="1" customWidth="1"/>
    <col min="13061" max="13061" width="9.7109375" style="1" customWidth="1"/>
    <col min="13062" max="13301" width="11.5703125" style="1"/>
    <col min="13302" max="13302" width="5.42578125" style="1" customWidth="1"/>
    <col min="13303" max="13303" width="56.7109375" style="1" customWidth="1"/>
    <col min="13304" max="13305" width="13.28515625" style="1" customWidth="1"/>
    <col min="13306" max="13306" width="9.85546875" style="1" customWidth="1"/>
    <col min="13307" max="13315" width="9.7109375" style="1" customWidth="1"/>
    <col min="13316" max="13316" width="10.5703125" style="1" customWidth="1"/>
    <col min="13317" max="13317" width="9.7109375" style="1" customWidth="1"/>
    <col min="13318" max="13557" width="11.5703125" style="1"/>
    <col min="13558" max="13558" width="5.42578125" style="1" customWidth="1"/>
    <col min="13559" max="13559" width="56.7109375" style="1" customWidth="1"/>
    <col min="13560" max="13561" width="13.28515625" style="1" customWidth="1"/>
    <col min="13562" max="13562" width="9.85546875" style="1" customWidth="1"/>
    <col min="13563" max="13571" width="9.7109375" style="1" customWidth="1"/>
    <col min="13572" max="13572" width="10.5703125" style="1" customWidth="1"/>
    <col min="13573" max="13573" width="9.7109375" style="1" customWidth="1"/>
    <col min="13574" max="13813" width="11.5703125" style="1"/>
    <col min="13814" max="13814" width="5.42578125" style="1" customWidth="1"/>
    <col min="13815" max="13815" width="56.7109375" style="1" customWidth="1"/>
    <col min="13816" max="13817" width="13.28515625" style="1" customWidth="1"/>
    <col min="13818" max="13818" width="9.85546875" style="1" customWidth="1"/>
    <col min="13819" max="13827" width="9.7109375" style="1" customWidth="1"/>
    <col min="13828" max="13828" width="10.5703125" style="1" customWidth="1"/>
    <col min="13829" max="13829" width="9.7109375" style="1" customWidth="1"/>
    <col min="13830" max="14069" width="11.5703125" style="1"/>
    <col min="14070" max="14070" width="5.42578125" style="1" customWidth="1"/>
    <col min="14071" max="14071" width="56.7109375" style="1" customWidth="1"/>
    <col min="14072" max="14073" width="13.28515625" style="1" customWidth="1"/>
    <col min="14074" max="14074" width="9.85546875" style="1" customWidth="1"/>
    <col min="14075" max="14083" width="9.7109375" style="1" customWidth="1"/>
    <col min="14084" max="14084" width="10.5703125" style="1" customWidth="1"/>
    <col min="14085" max="14085" width="9.7109375" style="1" customWidth="1"/>
    <col min="14086" max="14325" width="11.5703125" style="1"/>
    <col min="14326" max="14326" width="5.42578125" style="1" customWidth="1"/>
    <col min="14327" max="14327" width="56.7109375" style="1" customWidth="1"/>
    <col min="14328" max="14329" width="13.28515625" style="1" customWidth="1"/>
    <col min="14330" max="14330" width="9.85546875" style="1" customWidth="1"/>
    <col min="14331" max="14339" width="9.7109375" style="1" customWidth="1"/>
    <col min="14340" max="14340" width="10.5703125" style="1" customWidth="1"/>
    <col min="14341" max="14341" width="9.7109375" style="1" customWidth="1"/>
    <col min="14342" max="14581" width="11.5703125" style="1"/>
    <col min="14582" max="14582" width="5.42578125" style="1" customWidth="1"/>
    <col min="14583" max="14583" width="56.7109375" style="1" customWidth="1"/>
    <col min="14584" max="14585" width="13.28515625" style="1" customWidth="1"/>
    <col min="14586" max="14586" width="9.85546875" style="1" customWidth="1"/>
    <col min="14587" max="14595" width="9.7109375" style="1" customWidth="1"/>
    <col min="14596" max="14596" width="10.5703125" style="1" customWidth="1"/>
    <col min="14597" max="14597" width="9.7109375" style="1" customWidth="1"/>
    <col min="14598" max="14837" width="11.5703125" style="1"/>
    <col min="14838" max="14838" width="5.42578125" style="1" customWidth="1"/>
    <col min="14839" max="14839" width="56.7109375" style="1" customWidth="1"/>
    <col min="14840" max="14841" width="13.28515625" style="1" customWidth="1"/>
    <col min="14842" max="14842" width="9.85546875" style="1" customWidth="1"/>
    <col min="14843" max="14851" width="9.7109375" style="1" customWidth="1"/>
    <col min="14852" max="14852" width="10.5703125" style="1" customWidth="1"/>
    <col min="14853" max="14853" width="9.7109375" style="1" customWidth="1"/>
    <col min="14854" max="15093" width="11.5703125" style="1"/>
    <col min="15094" max="15094" width="5.42578125" style="1" customWidth="1"/>
    <col min="15095" max="15095" width="56.7109375" style="1" customWidth="1"/>
    <col min="15096" max="15097" width="13.28515625" style="1" customWidth="1"/>
    <col min="15098" max="15098" width="9.85546875" style="1" customWidth="1"/>
    <col min="15099" max="15107" width="9.7109375" style="1" customWidth="1"/>
    <col min="15108" max="15108" width="10.5703125" style="1" customWidth="1"/>
    <col min="15109" max="15109" width="9.7109375" style="1" customWidth="1"/>
    <col min="15110" max="15349" width="11.5703125" style="1"/>
    <col min="15350" max="15350" width="5.42578125" style="1" customWidth="1"/>
    <col min="15351" max="15351" width="56.7109375" style="1" customWidth="1"/>
    <col min="15352" max="15353" width="13.28515625" style="1" customWidth="1"/>
    <col min="15354" max="15354" width="9.85546875" style="1" customWidth="1"/>
    <col min="15355" max="15363" width="9.7109375" style="1" customWidth="1"/>
    <col min="15364" max="15364" width="10.5703125" style="1" customWidth="1"/>
    <col min="15365" max="15365" width="9.7109375" style="1" customWidth="1"/>
    <col min="15366" max="15605" width="11.5703125" style="1"/>
    <col min="15606" max="15606" width="5.42578125" style="1" customWidth="1"/>
    <col min="15607" max="15607" width="56.7109375" style="1" customWidth="1"/>
    <col min="15608" max="15609" width="13.28515625" style="1" customWidth="1"/>
    <col min="15610" max="15610" width="9.85546875" style="1" customWidth="1"/>
    <col min="15611" max="15619" width="9.7109375" style="1" customWidth="1"/>
    <col min="15620" max="15620" width="10.5703125" style="1" customWidth="1"/>
    <col min="15621" max="15621" width="9.7109375" style="1" customWidth="1"/>
    <col min="15622" max="15861" width="11.5703125" style="1"/>
    <col min="15862" max="15862" width="5.42578125" style="1" customWidth="1"/>
    <col min="15863" max="15863" width="56.7109375" style="1" customWidth="1"/>
    <col min="15864" max="15865" width="13.28515625" style="1" customWidth="1"/>
    <col min="15866" max="15866" width="9.85546875" style="1" customWidth="1"/>
    <col min="15867" max="15875" width="9.7109375" style="1" customWidth="1"/>
    <col min="15876" max="15876" width="10.5703125" style="1" customWidth="1"/>
    <col min="15877" max="15877" width="9.7109375" style="1" customWidth="1"/>
    <col min="15878" max="16117" width="11.5703125" style="1"/>
    <col min="16118" max="16118" width="5.42578125" style="1" customWidth="1"/>
    <col min="16119" max="16119" width="56.7109375" style="1" customWidth="1"/>
    <col min="16120" max="16121" width="13.28515625" style="1" customWidth="1"/>
    <col min="16122" max="16122" width="9.85546875" style="1" customWidth="1"/>
    <col min="16123" max="16131" width="9.7109375" style="1" customWidth="1"/>
    <col min="16132" max="16132" width="10.5703125" style="1" customWidth="1"/>
    <col min="16133" max="16133" width="9.7109375" style="1" customWidth="1"/>
    <col min="16134" max="16384" width="11.5703125" style="1"/>
  </cols>
  <sheetData>
    <row r="2" spans="1:9" ht="13.9" customHeight="1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9" x14ac:dyDescent="0.2">
      <c r="A3" s="31" t="s">
        <v>103</v>
      </c>
      <c r="B3" s="31"/>
      <c r="C3" s="31"/>
      <c r="D3" s="31"/>
      <c r="E3" s="31"/>
      <c r="F3" s="31"/>
      <c r="G3" s="31"/>
      <c r="H3" s="31"/>
      <c r="I3" s="31"/>
    </row>
    <row r="4" spans="1:9" x14ac:dyDescent="0.2">
      <c r="A4" s="31" t="s">
        <v>4</v>
      </c>
      <c r="B4" s="31"/>
      <c r="C4" s="31"/>
      <c r="D4" s="31"/>
      <c r="E4" s="31"/>
      <c r="F4" s="31"/>
      <c r="G4" s="31"/>
      <c r="H4" s="31"/>
      <c r="I4" s="31"/>
    </row>
    <row r="5" spans="1:9" x14ac:dyDescent="0.2">
      <c r="A5" s="31" t="s">
        <v>56</v>
      </c>
      <c r="B5" s="31"/>
      <c r="C5" s="31"/>
      <c r="D5" s="31"/>
      <c r="E5" s="31"/>
      <c r="F5" s="31"/>
      <c r="G5" s="31"/>
      <c r="H5" s="31"/>
      <c r="I5" s="31"/>
    </row>
    <row r="6" spans="1:9" x14ac:dyDescent="0.2">
      <c r="A6" s="31" t="s">
        <v>1</v>
      </c>
      <c r="B6" s="31"/>
      <c r="C6" s="31"/>
      <c r="D6" s="31"/>
      <c r="E6" s="31"/>
      <c r="F6" s="31"/>
      <c r="G6" s="31"/>
      <c r="H6" s="31"/>
      <c r="I6" s="31"/>
    </row>
    <row r="7" spans="1:9" ht="13.9" customHeight="1" x14ac:dyDescent="0.2">
      <c r="A7" s="31" t="s">
        <v>29</v>
      </c>
      <c r="B7" s="31"/>
      <c r="C7" s="31"/>
      <c r="D7" s="31"/>
      <c r="E7" s="31"/>
      <c r="F7" s="31"/>
      <c r="G7" s="31"/>
      <c r="H7" s="31"/>
      <c r="I7" s="31"/>
    </row>
    <row r="8" spans="1:9" x14ac:dyDescent="0.2">
      <c r="A8" s="31"/>
      <c r="B8" s="31"/>
      <c r="C8" s="13"/>
      <c r="D8" s="13"/>
      <c r="E8" s="13"/>
      <c r="F8" s="13"/>
      <c r="G8" s="13"/>
      <c r="H8" s="13"/>
      <c r="I8" s="13"/>
    </row>
    <row r="9" spans="1:9" s="2" customFormat="1" ht="15.95" customHeight="1" x14ac:dyDescent="0.2">
      <c r="A9" s="29" t="s">
        <v>55</v>
      </c>
      <c r="B9" s="29"/>
      <c r="C9" s="29"/>
      <c r="D9" s="27" t="s">
        <v>6</v>
      </c>
      <c r="E9" s="27" t="s">
        <v>32</v>
      </c>
      <c r="F9" s="27" t="s">
        <v>7</v>
      </c>
      <c r="G9" s="27" t="s">
        <v>40</v>
      </c>
      <c r="H9" s="27" t="s">
        <v>31</v>
      </c>
      <c r="I9" s="27" t="s">
        <v>30</v>
      </c>
    </row>
    <row r="10" spans="1:9" s="2" customFormat="1" ht="15.95" customHeight="1" x14ac:dyDescent="0.2">
      <c r="A10" s="29"/>
      <c r="B10" s="29"/>
      <c r="C10" s="14" t="s">
        <v>9</v>
      </c>
      <c r="D10" s="28"/>
      <c r="E10" s="28"/>
      <c r="F10" s="28"/>
      <c r="G10" s="28"/>
      <c r="H10" s="28"/>
      <c r="I10" s="28"/>
    </row>
    <row r="11" spans="1:9" s="3" customFormat="1" ht="18" customHeight="1" x14ac:dyDescent="0.2">
      <c r="A11" s="9">
        <v>1</v>
      </c>
      <c r="B11" s="17" t="s">
        <v>57</v>
      </c>
      <c r="C11" s="7">
        <v>401.00747899999999</v>
      </c>
      <c r="D11" s="8" t="s">
        <v>69</v>
      </c>
      <c r="E11" s="7" t="s">
        <v>63</v>
      </c>
      <c r="F11" s="11">
        <v>44566</v>
      </c>
      <c r="G11" s="11">
        <v>44608</v>
      </c>
      <c r="H11" s="10">
        <v>536</v>
      </c>
      <c r="I11" s="10">
        <f>+H11</f>
        <v>536</v>
      </c>
    </row>
    <row r="12" spans="1:9" s="3" customFormat="1" ht="18" customHeight="1" x14ac:dyDescent="0.2">
      <c r="A12" s="9">
        <f>+A11+1</f>
        <v>2</v>
      </c>
      <c r="B12" s="6" t="s">
        <v>34</v>
      </c>
      <c r="C12" s="7">
        <v>101.001941</v>
      </c>
      <c r="D12" s="8" t="s">
        <v>37</v>
      </c>
      <c r="E12" s="7" t="s">
        <v>64</v>
      </c>
      <c r="F12" s="11">
        <v>44911</v>
      </c>
      <c r="G12" s="11">
        <v>44608</v>
      </c>
      <c r="H12" s="10">
        <v>20988</v>
      </c>
      <c r="I12" s="10">
        <f>+I11+H12</f>
        <v>21524</v>
      </c>
    </row>
    <row r="13" spans="1:9" s="3" customFormat="1" ht="18" customHeight="1" x14ac:dyDescent="0.2">
      <c r="A13" s="9">
        <f t="shared" ref="A13:A22" si="0">+A12+1</f>
        <v>3</v>
      </c>
      <c r="B13" s="6" t="s">
        <v>34</v>
      </c>
      <c r="C13" s="7">
        <v>101.001941</v>
      </c>
      <c r="D13" s="8" t="s">
        <v>37</v>
      </c>
      <c r="E13" s="7" t="s">
        <v>65</v>
      </c>
      <c r="F13" s="11">
        <v>44579</v>
      </c>
      <c r="G13" s="11">
        <v>44608</v>
      </c>
      <c r="H13" s="10">
        <v>20988</v>
      </c>
      <c r="I13" s="10">
        <f t="shared" ref="I13:I22" si="1">+I12+H13</f>
        <v>42512</v>
      </c>
    </row>
    <row r="14" spans="1:9" s="3" customFormat="1" ht="18" customHeight="1" x14ac:dyDescent="0.2">
      <c r="A14" s="9">
        <f t="shared" si="0"/>
        <v>4</v>
      </c>
      <c r="B14" s="6" t="s">
        <v>11</v>
      </c>
      <c r="C14" s="7">
        <v>101.001577</v>
      </c>
      <c r="D14" s="8" t="s">
        <v>33</v>
      </c>
      <c r="E14" s="7" t="s">
        <v>66</v>
      </c>
      <c r="F14" s="11">
        <v>44589</v>
      </c>
      <c r="G14" s="11">
        <v>44611</v>
      </c>
      <c r="H14" s="10">
        <v>30240.57</v>
      </c>
      <c r="I14" s="10">
        <f t="shared" si="1"/>
        <v>72752.570000000007</v>
      </c>
    </row>
    <row r="15" spans="1:9" s="3" customFormat="1" ht="18" customHeight="1" x14ac:dyDescent="0.2">
      <c r="A15" s="9">
        <f t="shared" si="0"/>
        <v>5</v>
      </c>
      <c r="B15" s="6" t="s">
        <v>13</v>
      </c>
      <c r="C15" s="7">
        <v>401.03727199999997</v>
      </c>
      <c r="D15" s="8" t="s">
        <v>35</v>
      </c>
      <c r="E15" s="7" t="s">
        <v>67</v>
      </c>
      <c r="F15" s="11">
        <v>44596</v>
      </c>
      <c r="G15" s="11">
        <v>44614</v>
      </c>
      <c r="H15" s="10">
        <v>300</v>
      </c>
      <c r="I15" s="10">
        <f t="shared" si="1"/>
        <v>73052.570000000007</v>
      </c>
    </row>
    <row r="16" spans="1:9" s="3" customFormat="1" ht="18" customHeight="1" x14ac:dyDescent="0.2">
      <c r="A16" s="9">
        <f t="shared" si="0"/>
        <v>6</v>
      </c>
      <c r="B16" s="6" t="s">
        <v>11</v>
      </c>
      <c r="C16" s="7">
        <v>101.001577</v>
      </c>
      <c r="D16" s="8" t="s">
        <v>33</v>
      </c>
      <c r="E16" s="7" t="s">
        <v>61</v>
      </c>
      <c r="F16" s="11">
        <v>44602</v>
      </c>
      <c r="G16" s="11">
        <v>44621</v>
      </c>
      <c r="H16" s="10">
        <v>6951.66</v>
      </c>
      <c r="I16" s="10">
        <f t="shared" si="1"/>
        <v>80004.23000000001</v>
      </c>
    </row>
    <row r="17" spans="1:13" s="3" customFormat="1" ht="18" customHeight="1" x14ac:dyDescent="0.2">
      <c r="A17" s="9">
        <f t="shared" si="0"/>
        <v>7</v>
      </c>
      <c r="B17" s="6" t="s">
        <v>11</v>
      </c>
      <c r="C17" s="7">
        <v>101.001577</v>
      </c>
      <c r="D17" s="8" t="s">
        <v>33</v>
      </c>
      <c r="E17" s="7" t="s">
        <v>62</v>
      </c>
      <c r="F17" s="11">
        <v>44602</v>
      </c>
      <c r="G17" s="11">
        <v>44621</v>
      </c>
      <c r="H17" s="10">
        <v>8071.21</v>
      </c>
      <c r="I17" s="10">
        <f t="shared" si="1"/>
        <v>88075.440000000017</v>
      </c>
    </row>
    <row r="18" spans="1:13" s="3" customFormat="1" ht="18" customHeight="1" x14ac:dyDescent="0.2">
      <c r="A18" s="9">
        <f t="shared" si="0"/>
        <v>8</v>
      </c>
      <c r="B18" s="18" t="s">
        <v>58</v>
      </c>
      <c r="C18" s="19">
        <v>101.86370599999999</v>
      </c>
      <c r="D18" s="8" t="s">
        <v>59</v>
      </c>
      <c r="E18" s="7" t="s">
        <v>60</v>
      </c>
      <c r="F18" s="11">
        <v>44608</v>
      </c>
      <c r="G18" s="11">
        <v>44623</v>
      </c>
      <c r="H18" s="10">
        <v>12626</v>
      </c>
      <c r="I18" s="10">
        <f t="shared" si="1"/>
        <v>100701.44000000002</v>
      </c>
    </row>
    <row r="19" spans="1:13" s="3" customFormat="1" ht="18" customHeight="1" x14ac:dyDescent="0.2">
      <c r="A19" s="9">
        <f t="shared" si="0"/>
        <v>9</v>
      </c>
      <c r="B19" s="6" t="s">
        <v>34</v>
      </c>
      <c r="C19" s="7">
        <v>101.001941</v>
      </c>
      <c r="D19" s="8" t="s">
        <v>37</v>
      </c>
      <c r="E19" s="7" t="s">
        <v>68</v>
      </c>
      <c r="F19" s="11">
        <v>44610</v>
      </c>
      <c r="G19" s="11">
        <v>44628</v>
      </c>
      <c r="H19" s="10">
        <v>20988</v>
      </c>
      <c r="I19" s="10">
        <f t="shared" si="1"/>
        <v>121689.44000000002</v>
      </c>
    </row>
    <row r="20" spans="1:13" s="3" customFormat="1" ht="18" customHeight="1" x14ac:dyDescent="0.2">
      <c r="A20" s="9">
        <f t="shared" si="0"/>
        <v>10</v>
      </c>
      <c r="B20" s="6" t="s">
        <v>12</v>
      </c>
      <c r="C20" s="7">
        <v>130.63016099999999</v>
      </c>
      <c r="D20" s="8" t="s">
        <v>73</v>
      </c>
      <c r="E20" s="7" t="s">
        <v>72</v>
      </c>
      <c r="F20" s="11">
        <v>44613</v>
      </c>
      <c r="G20" s="11">
        <v>44629</v>
      </c>
      <c r="H20" s="10">
        <v>28199.77</v>
      </c>
      <c r="I20" s="10">
        <f t="shared" si="1"/>
        <v>149889.21000000002</v>
      </c>
    </row>
    <row r="21" spans="1:13" s="3" customFormat="1" ht="18" customHeight="1" x14ac:dyDescent="0.2">
      <c r="A21" s="9">
        <f t="shared" si="0"/>
        <v>11</v>
      </c>
      <c r="B21" s="17" t="s">
        <v>57</v>
      </c>
      <c r="C21" s="7">
        <v>401.00747899999999</v>
      </c>
      <c r="D21" s="8" t="s">
        <v>70</v>
      </c>
      <c r="E21" s="7" t="s">
        <v>74</v>
      </c>
      <c r="F21" s="11">
        <v>44593</v>
      </c>
      <c r="G21" s="11">
        <v>44629</v>
      </c>
      <c r="H21" s="10">
        <v>507</v>
      </c>
      <c r="I21" s="10">
        <f t="shared" si="1"/>
        <v>150396.21000000002</v>
      </c>
    </row>
    <row r="22" spans="1:13" s="3" customFormat="1" ht="18" customHeight="1" x14ac:dyDescent="0.2">
      <c r="A22" s="9">
        <f t="shared" si="0"/>
        <v>12</v>
      </c>
      <c r="B22" s="6" t="s">
        <v>18</v>
      </c>
      <c r="C22" s="7">
        <v>130.19273100000001</v>
      </c>
      <c r="D22" s="8" t="s">
        <v>71</v>
      </c>
      <c r="E22" s="7" t="s">
        <v>75</v>
      </c>
      <c r="F22" s="11">
        <v>44615</v>
      </c>
      <c r="G22" s="11">
        <v>44635</v>
      </c>
      <c r="H22" s="10">
        <v>292500</v>
      </c>
      <c r="I22" s="10">
        <f t="shared" si="1"/>
        <v>442896.21</v>
      </c>
    </row>
    <row r="23" spans="1:13" ht="15" x14ac:dyDescent="0.2">
      <c r="H23" s="12"/>
      <c r="M23" s="3"/>
    </row>
    <row r="24" spans="1:13" ht="43.5" customHeight="1" x14ac:dyDescent="0.2">
      <c r="H24" s="12"/>
      <c r="M24" s="3"/>
    </row>
    <row r="25" spans="1:13" ht="15.75" x14ac:dyDescent="0.2">
      <c r="A25" s="30" t="s">
        <v>5</v>
      </c>
      <c r="B25" s="30"/>
      <c r="M25" s="3"/>
    </row>
    <row r="26" spans="1:13" ht="15.75" x14ac:dyDescent="0.2">
      <c r="A26" s="30" t="s">
        <v>2</v>
      </c>
      <c r="B26" s="30"/>
      <c r="M26" s="3"/>
    </row>
    <row r="27" spans="1:13" ht="15.75" x14ac:dyDescent="0.2">
      <c r="A27" s="30" t="s">
        <v>3</v>
      </c>
      <c r="B27" s="30"/>
      <c r="M27" s="3"/>
    </row>
    <row r="28" spans="1:13" ht="0.75" customHeight="1" x14ac:dyDescent="0.2"/>
    <row r="29" spans="1:13" ht="15" x14ac:dyDescent="0.2">
      <c r="M29" s="3"/>
    </row>
    <row r="30" spans="1:13" ht="15" x14ac:dyDescent="0.2">
      <c r="M30" s="3"/>
    </row>
    <row r="31" spans="1:13" ht="15" x14ac:dyDescent="0.2">
      <c r="M31" s="3"/>
    </row>
  </sheetData>
  <mergeCells count="18">
    <mergeCell ref="H9:H10"/>
    <mergeCell ref="I9:I10"/>
    <mergeCell ref="A10:B10"/>
    <mergeCell ref="A25:B25"/>
    <mergeCell ref="A26:B26"/>
    <mergeCell ref="F9:F10"/>
    <mergeCell ref="G9:G10"/>
    <mergeCell ref="A27:B27"/>
    <mergeCell ref="A8:B8"/>
    <mergeCell ref="A9:C9"/>
    <mergeCell ref="D9:D10"/>
    <mergeCell ref="E9:E10"/>
    <mergeCell ref="A7:I7"/>
    <mergeCell ref="A2:I2"/>
    <mergeCell ref="A3:I3"/>
    <mergeCell ref="A4:I4"/>
    <mergeCell ref="A5:I5"/>
    <mergeCell ref="A6:I6"/>
  </mergeCells>
  <printOptions horizontalCentered="1"/>
  <pageMargins left="0.5" right="0.5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view="pageBreakPreview" zoomScale="91" zoomScaleNormal="100" zoomScaleSheetLayoutView="91" workbookViewId="0">
      <selection activeCell="B16" sqref="B16:D16"/>
    </sheetView>
  </sheetViews>
  <sheetFormatPr baseColWidth="10" defaultColWidth="11.5703125" defaultRowHeight="12.75" x14ac:dyDescent="0.2"/>
  <cols>
    <col min="1" max="1" width="3.5703125" style="1" customWidth="1"/>
    <col min="2" max="2" width="24.7109375" style="1" customWidth="1"/>
    <col min="3" max="3" width="12.140625" style="1" customWidth="1"/>
    <col min="4" max="4" width="37.42578125" style="1" customWidth="1"/>
    <col min="5" max="5" width="13.28515625" style="1" customWidth="1"/>
    <col min="6" max="7" width="12.140625" style="1" customWidth="1"/>
    <col min="8" max="8" width="12.28515625" style="1" customWidth="1"/>
    <col min="9" max="9" width="13.28515625" style="1" customWidth="1"/>
    <col min="10" max="245" width="11.5703125" style="1"/>
    <col min="246" max="246" width="5.42578125" style="1" customWidth="1"/>
    <col min="247" max="247" width="56.7109375" style="1" customWidth="1"/>
    <col min="248" max="249" width="13.28515625" style="1" customWidth="1"/>
    <col min="250" max="250" width="9.85546875" style="1" customWidth="1"/>
    <col min="251" max="259" width="9.7109375" style="1" customWidth="1"/>
    <col min="260" max="260" width="10.5703125" style="1" customWidth="1"/>
    <col min="261" max="261" width="9.7109375" style="1" customWidth="1"/>
    <col min="262" max="501" width="11.5703125" style="1"/>
    <col min="502" max="502" width="5.42578125" style="1" customWidth="1"/>
    <col min="503" max="503" width="56.7109375" style="1" customWidth="1"/>
    <col min="504" max="505" width="13.28515625" style="1" customWidth="1"/>
    <col min="506" max="506" width="9.85546875" style="1" customWidth="1"/>
    <col min="507" max="515" width="9.7109375" style="1" customWidth="1"/>
    <col min="516" max="516" width="10.5703125" style="1" customWidth="1"/>
    <col min="517" max="517" width="9.7109375" style="1" customWidth="1"/>
    <col min="518" max="757" width="11.5703125" style="1"/>
    <col min="758" max="758" width="5.42578125" style="1" customWidth="1"/>
    <col min="759" max="759" width="56.7109375" style="1" customWidth="1"/>
    <col min="760" max="761" width="13.28515625" style="1" customWidth="1"/>
    <col min="762" max="762" width="9.85546875" style="1" customWidth="1"/>
    <col min="763" max="771" width="9.7109375" style="1" customWidth="1"/>
    <col min="772" max="772" width="10.5703125" style="1" customWidth="1"/>
    <col min="773" max="773" width="9.7109375" style="1" customWidth="1"/>
    <col min="774" max="1013" width="11.5703125" style="1"/>
    <col min="1014" max="1014" width="5.42578125" style="1" customWidth="1"/>
    <col min="1015" max="1015" width="56.7109375" style="1" customWidth="1"/>
    <col min="1016" max="1017" width="13.28515625" style="1" customWidth="1"/>
    <col min="1018" max="1018" width="9.85546875" style="1" customWidth="1"/>
    <col min="1019" max="1027" width="9.7109375" style="1" customWidth="1"/>
    <col min="1028" max="1028" width="10.5703125" style="1" customWidth="1"/>
    <col min="1029" max="1029" width="9.7109375" style="1" customWidth="1"/>
    <col min="1030" max="1269" width="11.5703125" style="1"/>
    <col min="1270" max="1270" width="5.42578125" style="1" customWidth="1"/>
    <col min="1271" max="1271" width="56.7109375" style="1" customWidth="1"/>
    <col min="1272" max="1273" width="13.28515625" style="1" customWidth="1"/>
    <col min="1274" max="1274" width="9.85546875" style="1" customWidth="1"/>
    <col min="1275" max="1283" width="9.7109375" style="1" customWidth="1"/>
    <col min="1284" max="1284" width="10.5703125" style="1" customWidth="1"/>
    <col min="1285" max="1285" width="9.7109375" style="1" customWidth="1"/>
    <col min="1286" max="1525" width="11.5703125" style="1"/>
    <col min="1526" max="1526" width="5.42578125" style="1" customWidth="1"/>
    <col min="1527" max="1527" width="56.7109375" style="1" customWidth="1"/>
    <col min="1528" max="1529" width="13.28515625" style="1" customWidth="1"/>
    <col min="1530" max="1530" width="9.85546875" style="1" customWidth="1"/>
    <col min="1531" max="1539" width="9.7109375" style="1" customWidth="1"/>
    <col min="1540" max="1540" width="10.5703125" style="1" customWidth="1"/>
    <col min="1541" max="1541" width="9.7109375" style="1" customWidth="1"/>
    <col min="1542" max="1781" width="11.5703125" style="1"/>
    <col min="1782" max="1782" width="5.42578125" style="1" customWidth="1"/>
    <col min="1783" max="1783" width="56.7109375" style="1" customWidth="1"/>
    <col min="1784" max="1785" width="13.28515625" style="1" customWidth="1"/>
    <col min="1786" max="1786" width="9.85546875" style="1" customWidth="1"/>
    <col min="1787" max="1795" width="9.7109375" style="1" customWidth="1"/>
    <col min="1796" max="1796" width="10.5703125" style="1" customWidth="1"/>
    <col min="1797" max="1797" width="9.7109375" style="1" customWidth="1"/>
    <col min="1798" max="2037" width="11.5703125" style="1"/>
    <col min="2038" max="2038" width="5.42578125" style="1" customWidth="1"/>
    <col min="2039" max="2039" width="56.7109375" style="1" customWidth="1"/>
    <col min="2040" max="2041" width="13.28515625" style="1" customWidth="1"/>
    <col min="2042" max="2042" width="9.85546875" style="1" customWidth="1"/>
    <col min="2043" max="2051" width="9.7109375" style="1" customWidth="1"/>
    <col min="2052" max="2052" width="10.5703125" style="1" customWidth="1"/>
    <col min="2053" max="2053" width="9.7109375" style="1" customWidth="1"/>
    <col min="2054" max="2293" width="11.5703125" style="1"/>
    <col min="2294" max="2294" width="5.42578125" style="1" customWidth="1"/>
    <col min="2295" max="2295" width="56.7109375" style="1" customWidth="1"/>
    <col min="2296" max="2297" width="13.28515625" style="1" customWidth="1"/>
    <col min="2298" max="2298" width="9.85546875" style="1" customWidth="1"/>
    <col min="2299" max="2307" width="9.7109375" style="1" customWidth="1"/>
    <col min="2308" max="2308" width="10.5703125" style="1" customWidth="1"/>
    <col min="2309" max="2309" width="9.7109375" style="1" customWidth="1"/>
    <col min="2310" max="2549" width="11.5703125" style="1"/>
    <col min="2550" max="2550" width="5.42578125" style="1" customWidth="1"/>
    <col min="2551" max="2551" width="56.7109375" style="1" customWidth="1"/>
    <col min="2552" max="2553" width="13.28515625" style="1" customWidth="1"/>
    <col min="2554" max="2554" width="9.85546875" style="1" customWidth="1"/>
    <col min="2555" max="2563" width="9.7109375" style="1" customWidth="1"/>
    <col min="2564" max="2564" width="10.5703125" style="1" customWidth="1"/>
    <col min="2565" max="2565" width="9.7109375" style="1" customWidth="1"/>
    <col min="2566" max="2805" width="11.5703125" style="1"/>
    <col min="2806" max="2806" width="5.42578125" style="1" customWidth="1"/>
    <col min="2807" max="2807" width="56.7109375" style="1" customWidth="1"/>
    <col min="2808" max="2809" width="13.28515625" style="1" customWidth="1"/>
    <col min="2810" max="2810" width="9.85546875" style="1" customWidth="1"/>
    <col min="2811" max="2819" width="9.7109375" style="1" customWidth="1"/>
    <col min="2820" max="2820" width="10.5703125" style="1" customWidth="1"/>
    <col min="2821" max="2821" width="9.7109375" style="1" customWidth="1"/>
    <col min="2822" max="3061" width="11.5703125" style="1"/>
    <col min="3062" max="3062" width="5.42578125" style="1" customWidth="1"/>
    <col min="3063" max="3063" width="56.7109375" style="1" customWidth="1"/>
    <col min="3064" max="3065" width="13.28515625" style="1" customWidth="1"/>
    <col min="3066" max="3066" width="9.85546875" style="1" customWidth="1"/>
    <col min="3067" max="3075" width="9.7109375" style="1" customWidth="1"/>
    <col min="3076" max="3076" width="10.5703125" style="1" customWidth="1"/>
    <col min="3077" max="3077" width="9.7109375" style="1" customWidth="1"/>
    <col min="3078" max="3317" width="11.5703125" style="1"/>
    <col min="3318" max="3318" width="5.42578125" style="1" customWidth="1"/>
    <col min="3319" max="3319" width="56.7109375" style="1" customWidth="1"/>
    <col min="3320" max="3321" width="13.28515625" style="1" customWidth="1"/>
    <col min="3322" max="3322" width="9.85546875" style="1" customWidth="1"/>
    <col min="3323" max="3331" width="9.7109375" style="1" customWidth="1"/>
    <col min="3332" max="3332" width="10.5703125" style="1" customWidth="1"/>
    <col min="3333" max="3333" width="9.7109375" style="1" customWidth="1"/>
    <col min="3334" max="3573" width="11.5703125" style="1"/>
    <col min="3574" max="3574" width="5.42578125" style="1" customWidth="1"/>
    <col min="3575" max="3575" width="56.7109375" style="1" customWidth="1"/>
    <col min="3576" max="3577" width="13.28515625" style="1" customWidth="1"/>
    <col min="3578" max="3578" width="9.85546875" style="1" customWidth="1"/>
    <col min="3579" max="3587" width="9.7109375" style="1" customWidth="1"/>
    <col min="3588" max="3588" width="10.5703125" style="1" customWidth="1"/>
    <col min="3589" max="3589" width="9.7109375" style="1" customWidth="1"/>
    <col min="3590" max="3829" width="11.5703125" style="1"/>
    <col min="3830" max="3830" width="5.42578125" style="1" customWidth="1"/>
    <col min="3831" max="3831" width="56.7109375" style="1" customWidth="1"/>
    <col min="3832" max="3833" width="13.28515625" style="1" customWidth="1"/>
    <col min="3834" max="3834" width="9.85546875" style="1" customWidth="1"/>
    <col min="3835" max="3843" width="9.7109375" style="1" customWidth="1"/>
    <col min="3844" max="3844" width="10.5703125" style="1" customWidth="1"/>
    <col min="3845" max="3845" width="9.7109375" style="1" customWidth="1"/>
    <col min="3846" max="4085" width="11.5703125" style="1"/>
    <col min="4086" max="4086" width="5.42578125" style="1" customWidth="1"/>
    <col min="4087" max="4087" width="56.7109375" style="1" customWidth="1"/>
    <col min="4088" max="4089" width="13.28515625" style="1" customWidth="1"/>
    <col min="4090" max="4090" width="9.85546875" style="1" customWidth="1"/>
    <col min="4091" max="4099" width="9.7109375" style="1" customWidth="1"/>
    <col min="4100" max="4100" width="10.5703125" style="1" customWidth="1"/>
    <col min="4101" max="4101" width="9.7109375" style="1" customWidth="1"/>
    <col min="4102" max="4341" width="11.5703125" style="1"/>
    <col min="4342" max="4342" width="5.42578125" style="1" customWidth="1"/>
    <col min="4343" max="4343" width="56.7109375" style="1" customWidth="1"/>
    <col min="4344" max="4345" width="13.28515625" style="1" customWidth="1"/>
    <col min="4346" max="4346" width="9.85546875" style="1" customWidth="1"/>
    <col min="4347" max="4355" width="9.7109375" style="1" customWidth="1"/>
    <col min="4356" max="4356" width="10.5703125" style="1" customWidth="1"/>
    <col min="4357" max="4357" width="9.7109375" style="1" customWidth="1"/>
    <col min="4358" max="4597" width="11.5703125" style="1"/>
    <col min="4598" max="4598" width="5.42578125" style="1" customWidth="1"/>
    <col min="4599" max="4599" width="56.7109375" style="1" customWidth="1"/>
    <col min="4600" max="4601" width="13.28515625" style="1" customWidth="1"/>
    <col min="4602" max="4602" width="9.85546875" style="1" customWidth="1"/>
    <col min="4603" max="4611" width="9.7109375" style="1" customWidth="1"/>
    <col min="4612" max="4612" width="10.5703125" style="1" customWidth="1"/>
    <col min="4613" max="4613" width="9.7109375" style="1" customWidth="1"/>
    <col min="4614" max="4853" width="11.5703125" style="1"/>
    <col min="4854" max="4854" width="5.42578125" style="1" customWidth="1"/>
    <col min="4855" max="4855" width="56.7109375" style="1" customWidth="1"/>
    <col min="4856" max="4857" width="13.28515625" style="1" customWidth="1"/>
    <col min="4858" max="4858" width="9.85546875" style="1" customWidth="1"/>
    <col min="4859" max="4867" width="9.7109375" style="1" customWidth="1"/>
    <col min="4868" max="4868" width="10.5703125" style="1" customWidth="1"/>
    <col min="4869" max="4869" width="9.7109375" style="1" customWidth="1"/>
    <col min="4870" max="5109" width="11.5703125" style="1"/>
    <col min="5110" max="5110" width="5.42578125" style="1" customWidth="1"/>
    <col min="5111" max="5111" width="56.7109375" style="1" customWidth="1"/>
    <col min="5112" max="5113" width="13.28515625" style="1" customWidth="1"/>
    <col min="5114" max="5114" width="9.85546875" style="1" customWidth="1"/>
    <col min="5115" max="5123" width="9.7109375" style="1" customWidth="1"/>
    <col min="5124" max="5124" width="10.5703125" style="1" customWidth="1"/>
    <col min="5125" max="5125" width="9.7109375" style="1" customWidth="1"/>
    <col min="5126" max="5365" width="11.5703125" style="1"/>
    <col min="5366" max="5366" width="5.42578125" style="1" customWidth="1"/>
    <col min="5367" max="5367" width="56.7109375" style="1" customWidth="1"/>
    <col min="5368" max="5369" width="13.28515625" style="1" customWidth="1"/>
    <col min="5370" max="5370" width="9.85546875" style="1" customWidth="1"/>
    <col min="5371" max="5379" width="9.7109375" style="1" customWidth="1"/>
    <col min="5380" max="5380" width="10.5703125" style="1" customWidth="1"/>
    <col min="5381" max="5381" width="9.7109375" style="1" customWidth="1"/>
    <col min="5382" max="5621" width="11.5703125" style="1"/>
    <col min="5622" max="5622" width="5.42578125" style="1" customWidth="1"/>
    <col min="5623" max="5623" width="56.7109375" style="1" customWidth="1"/>
    <col min="5624" max="5625" width="13.28515625" style="1" customWidth="1"/>
    <col min="5626" max="5626" width="9.85546875" style="1" customWidth="1"/>
    <col min="5627" max="5635" width="9.7109375" style="1" customWidth="1"/>
    <col min="5636" max="5636" width="10.5703125" style="1" customWidth="1"/>
    <col min="5637" max="5637" width="9.7109375" style="1" customWidth="1"/>
    <col min="5638" max="5877" width="11.5703125" style="1"/>
    <col min="5878" max="5878" width="5.42578125" style="1" customWidth="1"/>
    <col min="5879" max="5879" width="56.7109375" style="1" customWidth="1"/>
    <col min="5880" max="5881" width="13.28515625" style="1" customWidth="1"/>
    <col min="5882" max="5882" width="9.85546875" style="1" customWidth="1"/>
    <col min="5883" max="5891" width="9.7109375" style="1" customWidth="1"/>
    <col min="5892" max="5892" width="10.5703125" style="1" customWidth="1"/>
    <col min="5893" max="5893" width="9.7109375" style="1" customWidth="1"/>
    <col min="5894" max="6133" width="11.5703125" style="1"/>
    <col min="6134" max="6134" width="5.42578125" style="1" customWidth="1"/>
    <col min="6135" max="6135" width="56.7109375" style="1" customWidth="1"/>
    <col min="6136" max="6137" width="13.28515625" style="1" customWidth="1"/>
    <col min="6138" max="6138" width="9.85546875" style="1" customWidth="1"/>
    <col min="6139" max="6147" width="9.7109375" style="1" customWidth="1"/>
    <col min="6148" max="6148" width="10.5703125" style="1" customWidth="1"/>
    <col min="6149" max="6149" width="9.7109375" style="1" customWidth="1"/>
    <col min="6150" max="6389" width="11.5703125" style="1"/>
    <col min="6390" max="6390" width="5.42578125" style="1" customWidth="1"/>
    <col min="6391" max="6391" width="56.7109375" style="1" customWidth="1"/>
    <col min="6392" max="6393" width="13.28515625" style="1" customWidth="1"/>
    <col min="6394" max="6394" width="9.85546875" style="1" customWidth="1"/>
    <col min="6395" max="6403" width="9.7109375" style="1" customWidth="1"/>
    <col min="6404" max="6404" width="10.5703125" style="1" customWidth="1"/>
    <col min="6405" max="6405" width="9.7109375" style="1" customWidth="1"/>
    <col min="6406" max="6645" width="11.5703125" style="1"/>
    <col min="6646" max="6646" width="5.42578125" style="1" customWidth="1"/>
    <col min="6647" max="6647" width="56.7109375" style="1" customWidth="1"/>
    <col min="6648" max="6649" width="13.28515625" style="1" customWidth="1"/>
    <col min="6650" max="6650" width="9.85546875" style="1" customWidth="1"/>
    <col min="6651" max="6659" width="9.7109375" style="1" customWidth="1"/>
    <col min="6660" max="6660" width="10.5703125" style="1" customWidth="1"/>
    <col min="6661" max="6661" width="9.7109375" style="1" customWidth="1"/>
    <col min="6662" max="6901" width="11.5703125" style="1"/>
    <col min="6902" max="6902" width="5.42578125" style="1" customWidth="1"/>
    <col min="6903" max="6903" width="56.7109375" style="1" customWidth="1"/>
    <col min="6904" max="6905" width="13.28515625" style="1" customWidth="1"/>
    <col min="6906" max="6906" width="9.85546875" style="1" customWidth="1"/>
    <col min="6907" max="6915" width="9.7109375" style="1" customWidth="1"/>
    <col min="6916" max="6916" width="10.5703125" style="1" customWidth="1"/>
    <col min="6917" max="6917" width="9.7109375" style="1" customWidth="1"/>
    <col min="6918" max="7157" width="11.5703125" style="1"/>
    <col min="7158" max="7158" width="5.42578125" style="1" customWidth="1"/>
    <col min="7159" max="7159" width="56.7109375" style="1" customWidth="1"/>
    <col min="7160" max="7161" width="13.28515625" style="1" customWidth="1"/>
    <col min="7162" max="7162" width="9.85546875" style="1" customWidth="1"/>
    <col min="7163" max="7171" width="9.7109375" style="1" customWidth="1"/>
    <col min="7172" max="7172" width="10.5703125" style="1" customWidth="1"/>
    <col min="7173" max="7173" width="9.7109375" style="1" customWidth="1"/>
    <col min="7174" max="7413" width="11.5703125" style="1"/>
    <col min="7414" max="7414" width="5.42578125" style="1" customWidth="1"/>
    <col min="7415" max="7415" width="56.7109375" style="1" customWidth="1"/>
    <col min="7416" max="7417" width="13.28515625" style="1" customWidth="1"/>
    <col min="7418" max="7418" width="9.85546875" style="1" customWidth="1"/>
    <col min="7419" max="7427" width="9.7109375" style="1" customWidth="1"/>
    <col min="7428" max="7428" width="10.5703125" style="1" customWidth="1"/>
    <col min="7429" max="7429" width="9.7109375" style="1" customWidth="1"/>
    <col min="7430" max="7669" width="11.5703125" style="1"/>
    <col min="7670" max="7670" width="5.42578125" style="1" customWidth="1"/>
    <col min="7671" max="7671" width="56.7109375" style="1" customWidth="1"/>
    <col min="7672" max="7673" width="13.28515625" style="1" customWidth="1"/>
    <col min="7674" max="7674" width="9.85546875" style="1" customWidth="1"/>
    <col min="7675" max="7683" width="9.7109375" style="1" customWidth="1"/>
    <col min="7684" max="7684" width="10.5703125" style="1" customWidth="1"/>
    <col min="7685" max="7685" width="9.7109375" style="1" customWidth="1"/>
    <col min="7686" max="7925" width="11.5703125" style="1"/>
    <col min="7926" max="7926" width="5.42578125" style="1" customWidth="1"/>
    <col min="7927" max="7927" width="56.7109375" style="1" customWidth="1"/>
    <col min="7928" max="7929" width="13.28515625" style="1" customWidth="1"/>
    <col min="7930" max="7930" width="9.85546875" style="1" customWidth="1"/>
    <col min="7931" max="7939" width="9.7109375" style="1" customWidth="1"/>
    <col min="7940" max="7940" width="10.5703125" style="1" customWidth="1"/>
    <col min="7941" max="7941" width="9.7109375" style="1" customWidth="1"/>
    <col min="7942" max="8181" width="11.5703125" style="1"/>
    <col min="8182" max="8182" width="5.42578125" style="1" customWidth="1"/>
    <col min="8183" max="8183" width="56.7109375" style="1" customWidth="1"/>
    <col min="8184" max="8185" width="13.28515625" style="1" customWidth="1"/>
    <col min="8186" max="8186" width="9.85546875" style="1" customWidth="1"/>
    <col min="8187" max="8195" width="9.7109375" style="1" customWidth="1"/>
    <col min="8196" max="8196" width="10.5703125" style="1" customWidth="1"/>
    <col min="8197" max="8197" width="9.7109375" style="1" customWidth="1"/>
    <col min="8198" max="8437" width="11.5703125" style="1"/>
    <col min="8438" max="8438" width="5.42578125" style="1" customWidth="1"/>
    <col min="8439" max="8439" width="56.7109375" style="1" customWidth="1"/>
    <col min="8440" max="8441" width="13.28515625" style="1" customWidth="1"/>
    <col min="8442" max="8442" width="9.85546875" style="1" customWidth="1"/>
    <col min="8443" max="8451" width="9.7109375" style="1" customWidth="1"/>
    <col min="8452" max="8452" width="10.5703125" style="1" customWidth="1"/>
    <col min="8453" max="8453" width="9.7109375" style="1" customWidth="1"/>
    <col min="8454" max="8693" width="11.5703125" style="1"/>
    <col min="8694" max="8694" width="5.42578125" style="1" customWidth="1"/>
    <col min="8695" max="8695" width="56.7109375" style="1" customWidth="1"/>
    <col min="8696" max="8697" width="13.28515625" style="1" customWidth="1"/>
    <col min="8698" max="8698" width="9.85546875" style="1" customWidth="1"/>
    <col min="8699" max="8707" width="9.7109375" style="1" customWidth="1"/>
    <col min="8708" max="8708" width="10.5703125" style="1" customWidth="1"/>
    <col min="8709" max="8709" width="9.7109375" style="1" customWidth="1"/>
    <col min="8710" max="8949" width="11.5703125" style="1"/>
    <col min="8950" max="8950" width="5.42578125" style="1" customWidth="1"/>
    <col min="8951" max="8951" width="56.7109375" style="1" customWidth="1"/>
    <col min="8952" max="8953" width="13.28515625" style="1" customWidth="1"/>
    <col min="8954" max="8954" width="9.85546875" style="1" customWidth="1"/>
    <col min="8955" max="8963" width="9.7109375" style="1" customWidth="1"/>
    <col min="8964" max="8964" width="10.5703125" style="1" customWidth="1"/>
    <col min="8965" max="8965" width="9.7109375" style="1" customWidth="1"/>
    <col min="8966" max="9205" width="11.5703125" style="1"/>
    <col min="9206" max="9206" width="5.42578125" style="1" customWidth="1"/>
    <col min="9207" max="9207" width="56.7109375" style="1" customWidth="1"/>
    <col min="9208" max="9209" width="13.28515625" style="1" customWidth="1"/>
    <col min="9210" max="9210" width="9.85546875" style="1" customWidth="1"/>
    <col min="9211" max="9219" width="9.7109375" style="1" customWidth="1"/>
    <col min="9220" max="9220" width="10.5703125" style="1" customWidth="1"/>
    <col min="9221" max="9221" width="9.7109375" style="1" customWidth="1"/>
    <col min="9222" max="9461" width="11.5703125" style="1"/>
    <col min="9462" max="9462" width="5.42578125" style="1" customWidth="1"/>
    <col min="9463" max="9463" width="56.7109375" style="1" customWidth="1"/>
    <col min="9464" max="9465" width="13.28515625" style="1" customWidth="1"/>
    <col min="9466" max="9466" width="9.85546875" style="1" customWidth="1"/>
    <col min="9467" max="9475" width="9.7109375" style="1" customWidth="1"/>
    <col min="9476" max="9476" width="10.5703125" style="1" customWidth="1"/>
    <col min="9477" max="9477" width="9.7109375" style="1" customWidth="1"/>
    <col min="9478" max="9717" width="11.5703125" style="1"/>
    <col min="9718" max="9718" width="5.42578125" style="1" customWidth="1"/>
    <col min="9719" max="9719" width="56.7109375" style="1" customWidth="1"/>
    <col min="9720" max="9721" width="13.28515625" style="1" customWidth="1"/>
    <col min="9722" max="9722" width="9.85546875" style="1" customWidth="1"/>
    <col min="9723" max="9731" width="9.7109375" style="1" customWidth="1"/>
    <col min="9732" max="9732" width="10.5703125" style="1" customWidth="1"/>
    <col min="9733" max="9733" width="9.7109375" style="1" customWidth="1"/>
    <col min="9734" max="9973" width="11.5703125" style="1"/>
    <col min="9974" max="9974" width="5.42578125" style="1" customWidth="1"/>
    <col min="9975" max="9975" width="56.7109375" style="1" customWidth="1"/>
    <col min="9976" max="9977" width="13.28515625" style="1" customWidth="1"/>
    <col min="9978" max="9978" width="9.85546875" style="1" customWidth="1"/>
    <col min="9979" max="9987" width="9.7109375" style="1" customWidth="1"/>
    <col min="9988" max="9988" width="10.5703125" style="1" customWidth="1"/>
    <col min="9989" max="9989" width="9.7109375" style="1" customWidth="1"/>
    <col min="9990" max="10229" width="11.5703125" style="1"/>
    <col min="10230" max="10230" width="5.42578125" style="1" customWidth="1"/>
    <col min="10231" max="10231" width="56.7109375" style="1" customWidth="1"/>
    <col min="10232" max="10233" width="13.28515625" style="1" customWidth="1"/>
    <col min="10234" max="10234" width="9.85546875" style="1" customWidth="1"/>
    <col min="10235" max="10243" width="9.7109375" style="1" customWidth="1"/>
    <col min="10244" max="10244" width="10.5703125" style="1" customWidth="1"/>
    <col min="10245" max="10245" width="9.7109375" style="1" customWidth="1"/>
    <col min="10246" max="10485" width="11.5703125" style="1"/>
    <col min="10486" max="10486" width="5.42578125" style="1" customWidth="1"/>
    <col min="10487" max="10487" width="56.7109375" style="1" customWidth="1"/>
    <col min="10488" max="10489" width="13.28515625" style="1" customWidth="1"/>
    <col min="10490" max="10490" width="9.85546875" style="1" customWidth="1"/>
    <col min="10491" max="10499" width="9.7109375" style="1" customWidth="1"/>
    <col min="10500" max="10500" width="10.5703125" style="1" customWidth="1"/>
    <col min="10501" max="10501" width="9.7109375" style="1" customWidth="1"/>
    <col min="10502" max="10741" width="11.5703125" style="1"/>
    <col min="10742" max="10742" width="5.42578125" style="1" customWidth="1"/>
    <col min="10743" max="10743" width="56.7109375" style="1" customWidth="1"/>
    <col min="10744" max="10745" width="13.28515625" style="1" customWidth="1"/>
    <col min="10746" max="10746" width="9.85546875" style="1" customWidth="1"/>
    <col min="10747" max="10755" width="9.7109375" style="1" customWidth="1"/>
    <col min="10756" max="10756" width="10.5703125" style="1" customWidth="1"/>
    <col min="10757" max="10757" width="9.7109375" style="1" customWidth="1"/>
    <col min="10758" max="10997" width="11.5703125" style="1"/>
    <col min="10998" max="10998" width="5.42578125" style="1" customWidth="1"/>
    <col min="10999" max="10999" width="56.7109375" style="1" customWidth="1"/>
    <col min="11000" max="11001" width="13.28515625" style="1" customWidth="1"/>
    <col min="11002" max="11002" width="9.85546875" style="1" customWidth="1"/>
    <col min="11003" max="11011" width="9.7109375" style="1" customWidth="1"/>
    <col min="11012" max="11012" width="10.5703125" style="1" customWidth="1"/>
    <col min="11013" max="11013" width="9.7109375" style="1" customWidth="1"/>
    <col min="11014" max="11253" width="11.5703125" style="1"/>
    <col min="11254" max="11254" width="5.42578125" style="1" customWidth="1"/>
    <col min="11255" max="11255" width="56.7109375" style="1" customWidth="1"/>
    <col min="11256" max="11257" width="13.28515625" style="1" customWidth="1"/>
    <col min="11258" max="11258" width="9.85546875" style="1" customWidth="1"/>
    <col min="11259" max="11267" width="9.7109375" style="1" customWidth="1"/>
    <col min="11268" max="11268" width="10.5703125" style="1" customWidth="1"/>
    <col min="11269" max="11269" width="9.7109375" style="1" customWidth="1"/>
    <col min="11270" max="11509" width="11.5703125" style="1"/>
    <col min="11510" max="11510" width="5.42578125" style="1" customWidth="1"/>
    <col min="11511" max="11511" width="56.7109375" style="1" customWidth="1"/>
    <col min="11512" max="11513" width="13.28515625" style="1" customWidth="1"/>
    <col min="11514" max="11514" width="9.85546875" style="1" customWidth="1"/>
    <col min="11515" max="11523" width="9.7109375" style="1" customWidth="1"/>
    <col min="11524" max="11524" width="10.5703125" style="1" customWidth="1"/>
    <col min="11525" max="11525" width="9.7109375" style="1" customWidth="1"/>
    <col min="11526" max="11765" width="11.5703125" style="1"/>
    <col min="11766" max="11766" width="5.42578125" style="1" customWidth="1"/>
    <col min="11767" max="11767" width="56.7109375" style="1" customWidth="1"/>
    <col min="11768" max="11769" width="13.28515625" style="1" customWidth="1"/>
    <col min="11770" max="11770" width="9.85546875" style="1" customWidth="1"/>
    <col min="11771" max="11779" width="9.7109375" style="1" customWidth="1"/>
    <col min="11780" max="11780" width="10.5703125" style="1" customWidth="1"/>
    <col min="11781" max="11781" width="9.7109375" style="1" customWidth="1"/>
    <col min="11782" max="12021" width="11.5703125" style="1"/>
    <col min="12022" max="12022" width="5.42578125" style="1" customWidth="1"/>
    <col min="12023" max="12023" width="56.7109375" style="1" customWidth="1"/>
    <col min="12024" max="12025" width="13.28515625" style="1" customWidth="1"/>
    <col min="12026" max="12026" width="9.85546875" style="1" customWidth="1"/>
    <col min="12027" max="12035" width="9.7109375" style="1" customWidth="1"/>
    <col min="12036" max="12036" width="10.5703125" style="1" customWidth="1"/>
    <col min="12037" max="12037" width="9.7109375" style="1" customWidth="1"/>
    <col min="12038" max="12277" width="11.5703125" style="1"/>
    <col min="12278" max="12278" width="5.42578125" style="1" customWidth="1"/>
    <col min="12279" max="12279" width="56.7109375" style="1" customWidth="1"/>
    <col min="12280" max="12281" width="13.28515625" style="1" customWidth="1"/>
    <col min="12282" max="12282" width="9.85546875" style="1" customWidth="1"/>
    <col min="12283" max="12291" width="9.7109375" style="1" customWidth="1"/>
    <col min="12292" max="12292" width="10.5703125" style="1" customWidth="1"/>
    <col min="12293" max="12293" width="9.7109375" style="1" customWidth="1"/>
    <col min="12294" max="12533" width="11.5703125" style="1"/>
    <col min="12534" max="12534" width="5.42578125" style="1" customWidth="1"/>
    <col min="12535" max="12535" width="56.7109375" style="1" customWidth="1"/>
    <col min="12536" max="12537" width="13.28515625" style="1" customWidth="1"/>
    <col min="12538" max="12538" width="9.85546875" style="1" customWidth="1"/>
    <col min="12539" max="12547" width="9.7109375" style="1" customWidth="1"/>
    <col min="12548" max="12548" width="10.5703125" style="1" customWidth="1"/>
    <col min="12549" max="12549" width="9.7109375" style="1" customWidth="1"/>
    <col min="12550" max="12789" width="11.5703125" style="1"/>
    <col min="12790" max="12790" width="5.42578125" style="1" customWidth="1"/>
    <col min="12791" max="12791" width="56.7109375" style="1" customWidth="1"/>
    <col min="12792" max="12793" width="13.28515625" style="1" customWidth="1"/>
    <col min="12794" max="12794" width="9.85546875" style="1" customWidth="1"/>
    <col min="12795" max="12803" width="9.7109375" style="1" customWidth="1"/>
    <col min="12804" max="12804" width="10.5703125" style="1" customWidth="1"/>
    <col min="12805" max="12805" width="9.7109375" style="1" customWidth="1"/>
    <col min="12806" max="13045" width="11.5703125" style="1"/>
    <col min="13046" max="13046" width="5.42578125" style="1" customWidth="1"/>
    <col min="13047" max="13047" width="56.7109375" style="1" customWidth="1"/>
    <col min="13048" max="13049" width="13.28515625" style="1" customWidth="1"/>
    <col min="13050" max="13050" width="9.85546875" style="1" customWidth="1"/>
    <col min="13051" max="13059" width="9.7109375" style="1" customWidth="1"/>
    <col min="13060" max="13060" width="10.5703125" style="1" customWidth="1"/>
    <col min="13061" max="13061" width="9.7109375" style="1" customWidth="1"/>
    <col min="13062" max="13301" width="11.5703125" style="1"/>
    <col min="13302" max="13302" width="5.42578125" style="1" customWidth="1"/>
    <col min="13303" max="13303" width="56.7109375" style="1" customWidth="1"/>
    <col min="13304" max="13305" width="13.28515625" style="1" customWidth="1"/>
    <col min="13306" max="13306" width="9.85546875" style="1" customWidth="1"/>
    <col min="13307" max="13315" width="9.7109375" style="1" customWidth="1"/>
    <col min="13316" max="13316" width="10.5703125" style="1" customWidth="1"/>
    <col min="13317" max="13317" width="9.7109375" style="1" customWidth="1"/>
    <col min="13318" max="13557" width="11.5703125" style="1"/>
    <col min="13558" max="13558" width="5.42578125" style="1" customWidth="1"/>
    <col min="13559" max="13559" width="56.7109375" style="1" customWidth="1"/>
    <col min="13560" max="13561" width="13.28515625" style="1" customWidth="1"/>
    <col min="13562" max="13562" width="9.85546875" style="1" customWidth="1"/>
    <col min="13563" max="13571" width="9.7109375" style="1" customWidth="1"/>
    <col min="13572" max="13572" width="10.5703125" style="1" customWidth="1"/>
    <col min="13573" max="13573" width="9.7109375" style="1" customWidth="1"/>
    <col min="13574" max="13813" width="11.5703125" style="1"/>
    <col min="13814" max="13814" width="5.42578125" style="1" customWidth="1"/>
    <col min="13815" max="13815" width="56.7109375" style="1" customWidth="1"/>
    <col min="13816" max="13817" width="13.28515625" style="1" customWidth="1"/>
    <col min="13818" max="13818" width="9.85546875" style="1" customWidth="1"/>
    <col min="13819" max="13827" width="9.7109375" style="1" customWidth="1"/>
    <col min="13828" max="13828" width="10.5703125" style="1" customWidth="1"/>
    <col min="13829" max="13829" width="9.7109375" style="1" customWidth="1"/>
    <col min="13830" max="14069" width="11.5703125" style="1"/>
    <col min="14070" max="14070" width="5.42578125" style="1" customWidth="1"/>
    <col min="14071" max="14071" width="56.7109375" style="1" customWidth="1"/>
    <col min="14072" max="14073" width="13.28515625" style="1" customWidth="1"/>
    <col min="14074" max="14074" width="9.85546875" style="1" customWidth="1"/>
    <col min="14075" max="14083" width="9.7109375" style="1" customWidth="1"/>
    <col min="14084" max="14084" width="10.5703125" style="1" customWidth="1"/>
    <col min="14085" max="14085" width="9.7109375" style="1" customWidth="1"/>
    <col min="14086" max="14325" width="11.5703125" style="1"/>
    <col min="14326" max="14326" width="5.42578125" style="1" customWidth="1"/>
    <col min="14327" max="14327" width="56.7109375" style="1" customWidth="1"/>
    <col min="14328" max="14329" width="13.28515625" style="1" customWidth="1"/>
    <col min="14330" max="14330" width="9.85546875" style="1" customWidth="1"/>
    <col min="14331" max="14339" width="9.7109375" style="1" customWidth="1"/>
    <col min="14340" max="14340" width="10.5703125" style="1" customWidth="1"/>
    <col min="14341" max="14341" width="9.7109375" style="1" customWidth="1"/>
    <col min="14342" max="14581" width="11.5703125" style="1"/>
    <col min="14582" max="14582" width="5.42578125" style="1" customWidth="1"/>
    <col min="14583" max="14583" width="56.7109375" style="1" customWidth="1"/>
    <col min="14584" max="14585" width="13.28515625" style="1" customWidth="1"/>
    <col min="14586" max="14586" width="9.85546875" style="1" customWidth="1"/>
    <col min="14587" max="14595" width="9.7109375" style="1" customWidth="1"/>
    <col min="14596" max="14596" width="10.5703125" style="1" customWidth="1"/>
    <col min="14597" max="14597" width="9.7109375" style="1" customWidth="1"/>
    <col min="14598" max="14837" width="11.5703125" style="1"/>
    <col min="14838" max="14838" width="5.42578125" style="1" customWidth="1"/>
    <col min="14839" max="14839" width="56.7109375" style="1" customWidth="1"/>
    <col min="14840" max="14841" width="13.28515625" style="1" customWidth="1"/>
    <col min="14842" max="14842" width="9.85546875" style="1" customWidth="1"/>
    <col min="14843" max="14851" width="9.7109375" style="1" customWidth="1"/>
    <col min="14852" max="14852" width="10.5703125" style="1" customWidth="1"/>
    <col min="14853" max="14853" width="9.7109375" style="1" customWidth="1"/>
    <col min="14854" max="15093" width="11.5703125" style="1"/>
    <col min="15094" max="15094" width="5.42578125" style="1" customWidth="1"/>
    <col min="15095" max="15095" width="56.7109375" style="1" customWidth="1"/>
    <col min="15096" max="15097" width="13.28515625" style="1" customWidth="1"/>
    <col min="15098" max="15098" width="9.85546875" style="1" customWidth="1"/>
    <col min="15099" max="15107" width="9.7109375" style="1" customWidth="1"/>
    <col min="15108" max="15108" width="10.5703125" style="1" customWidth="1"/>
    <col min="15109" max="15109" width="9.7109375" style="1" customWidth="1"/>
    <col min="15110" max="15349" width="11.5703125" style="1"/>
    <col min="15350" max="15350" width="5.42578125" style="1" customWidth="1"/>
    <col min="15351" max="15351" width="56.7109375" style="1" customWidth="1"/>
    <col min="15352" max="15353" width="13.28515625" style="1" customWidth="1"/>
    <col min="15354" max="15354" width="9.85546875" style="1" customWidth="1"/>
    <col min="15355" max="15363" width="9.7109375" style="1" customWidth="1"/>
    <col min="15364" max="15364" width="10.5703125" style="1" customWidth="1"/>
    <col min="15365" max="15365" width="9.7109375" style="1" customWidth="1"/>
    <col min="15366" max="15605" width="11.5703125" style="1"/>
    <col min="15606" max="15606" width="5.42578125" style="1" customWidth="1"/>
    <col min="15607" max="15607" width="56.7109375" style="1" customWidth="1"/>
    <col min="15608" max="15609" width="13.28515625" style="1" customWidth="1"/>
    <col min="15610" max="15610" width="9.85546875" style="1" customWidth="1"/>
    <col min="15611" max="15619" width="9.7109375" style="1" customWidth="1"/>
    <col min="15620" max="15620" width="10.5703125" style="1" customWidth="1"/>
    <col min="15621" max="15621" width="9.7109375" style="1" customWidth="1"/>
    <col min="15622" max="15861" width="11.5703125" style="1"/>
    <col min="15862" max="15862" width="5.42578125" style="1" customWidth="1"/>
    <col min="15863" max="15863" width="56.7109375" style="1" customWidth="1"/>
    <col min="15864" max="15865" width="13.28515625" style="1" customWidth="1"/>
    <col min="15866" max="15866" width="9.85546875" style="1" customWidth="1"/>
    <col min="15867" max="15875" width="9.7109375" style="1" customWidth="1"/>
    <col min="15876" max="15876" width="10.5703125" style="1" customWidth="1"/>
    <col min="15877" max="15877" width="9.7109375" style="1" customWidth="1"/>
    <col min="15878" max="16117" width="11.5703125" style="1"/>
    <col min="16118" max="16118" width="5.42578125" style="1" customWidth="1"/>
    <col min="16119" max="16119" width="56.7109375" style="1" customWidth="1"/>
    <col min="16120" max="16121" width="13.28515625" style="1" customWidth="1"/>
    <col min="16122" max="16122" width="9.85546875" style="1" customWidth="1"/>
    <col min="16123" max="16131" width="9.7109375" style="1" customWidth="1"/>
    <col min="16132" max="16132" width="10.5703125" style="1" customWidth="1"/>
    <col min="16133" max="16133" width="9.7109375" style="1" customWidth="1"/>
    <col min="16134" max="16384" width="11.5703125" style="1"/>
  </cols>
  <sheetData>
    <row r="2" spans="1:9" ht="13.9" customHeight="1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9" x14ac:dyDescent="0.2">
      <c r="A3" s="31" t="s">
        <v>103</v>
      </c>
      <c r="B3" s="31"/>
      <c r="C3" s="31"/>
      <c r="D3" s="31"/>
      <c r="E3" s="31"/>
      <c r="F3" s="31"/>
      <c r="G3" s="31"/>
      <c r="H3" s="31"/>
      <c r="I3" s="31"/>
    </row>
    <row r="4" spans="1:9" x14ac:dyDescent="0.2">
      <c r="A4" s="31" t="s">
        <v>4</v>
      </c>
      <c r="B4" s="31"/>
      <c r="C4" s="31"/>
      <c r="D4" s="31"/>
      <c r="E4" s="31"/>
      <c r="F4" s="31"/>
      <c r="G4" s="31"/>
      <c r="H4" s="31"/>
      <c r="I4" s="31"/>
    </row>
    <row r="5" spans="1:9" x14ac:dyDescent="0.2">
      <c r="A5" s="31" t="s">
        <v>8</v>
      </c>
      <c r="B5" s="31"/>
      <c r="C5" s="31"/>
      <c r="D5" s="31"/>
      <c r="E5" s="31"/>
      <c r="F5" s="31"/>
      <c r="G5" s="31"/>
      <c r="H5" s="31"/>
      <c r="I5" s="31"/>
    </row>
    <row r="6" spans="1:9" x14ac:dyDescent="0.2">
      <c r="A6" s="31" t="s">
        <v>1</v>
      </c>
      <c r="B6" s="31"/>
      <c r="C6" s="31"/>
      <c r="D6" s="31"/>
      <c r="E6" s="31"/>
      <c r="F6" s="31"/>
      <c r="G6" s="31"/>
      <c r="H6" s="31"/>
      <c r="I6" s="31"/>
    </row>
    <row r="7" spans="1:9" ht="13.9" customHeight="1" x14ac:dyDescent="0.2">
      <c r="A7" s="31" t="s">
        <v>29</v>
      </c>
      <c r="B7" s="31"/>
      <c r="C7" s="31"/>
      <c r="D7" s="31"/>
      <c r="E7" s="31"/>
      <c r="F7" s="31"/>
      <c r="G7" s="31"/>
      <c r="H7" s="31"/>
      <c r="I7" s="31"/>
    </row>
    <row r="8" spans="1:9" x14ac:dyDescent="0.2">
      <c r="A8" s="31"/>
      <c r="B8" s="31"/>
      <c r="C8" s="4"/>
      <c r="D8" s="4"/>
      <c r="E8" s="4"/>
      <c r="F8" s="4"/>
      <c r="G8" s="4"/>
      <c r="H8" s="4"/>
      <c r="I8" s="4"/>
    </row>
    <row r="9" spans="1:9" s="2" customFormat="1" ht="15.95" customHeight="1" x14ac:dyDescent="0.2">
      <c r="A9" s="29" t="s">
        <v>55</v>
      </c>
      <c r="B9" s="29"/>
      <c r="C9" s="29"/>
      <c r="D9" s="27" t="s">
        <v>6</v>
      </c>
      <c r="E9" s="27" t="s">
        <v>32</v>
      </c>
      <c r="F9" s="27" t="s">
        <v>7</v>
      </c>
      <c r="G9" s="27" t="s">
        <v>40</v>
      </c>
      <c r="H9" s="27" t="s">
        <v>31</v>
      </c>
      <c r="I9" s="27" t="s">
        <v>30</v>
      </c>
    </row>
    <row r="10" spans="1:9" s="2" customFormat="1" ht="15.95" customHeight="1" x14ac:dyDescent="0.2">
      <c r="A10" s="29"/>
      <c r="B10" s="29"/>
      <c r="C10" s="5" t="s">
        <v>9</v>
      </c>
      <c r="D10" s="28"/>
      <c r="E10" s="28"/>
      <c r="F10" s="28"/>
      <c r="G10" s="28"/>
      <c r="H10" s="28"/>
      <c r="I10" s="28"/>
    </row>
    <row r="11" spans="1:9" s="3" customFormat="1" ht="18" customHeight="1" x14ac:dyDescent="0.2">
      <c r="A11" s="9">
        <v>1</v>
      </c>
      <c r="B11" s="6" t="s">
        <v>10</v>
      </c>
      <c r="C11" s="7">
        <v>101.821248</v>
      </c>
      <c r="D11" s="8" t="s">
        <v>41</v>
      </c>
      <c r="E11" s="7" t="s">
        <v>46</v>
      </c>
      <c r="F11" s="11">
        <v>44619</v>
      </c>
      <c r="G11" s="11">
        <v>44636</v>
      </c>
      <c r="H11" s="10">
        <v>35649.32</v>
      </c>
      <c r="I11" s="10">
        <f>+H11</f>
        <v>35649.32</v>
      </c>
    </row>
    <row r="12" spans="1:9" s="3" customFormat="1" ht="18" customHeight="1" x14ac:dyDescent="0.2">
      <c r="A12" s="9">
        <f>+A11+1</f>
        <v>2</v>
      </c>
      <c r="B12" s="6" t="s">
        <v>11</v>
      </c>
      <c r="C12" s="7">
        <v>101.001577</v>
      </c>
      <c r="D12" s="8" t="s">
        <v>33</v>
      </c>
      <c r="E12" s="7" t="s">
        <v>47</v>
      </c>
      <c r="F12" s="11">
        <v>44620</v>
      </c>
      <c r="G12" s="11">
        <v>44638</v>
      </c>
      <c r="H12" s="10">
        <v>27351.68</v>
      </c>
      <c r="I12" s="10">
        <f>+I11+H12</f>
        <v>63001</v>
      </c>
    </row>
    <row r="13" spans="1:9" s="3" customFormat="1" ht="18" customHeight="1" x14ac:dyDescent="0.2">
      <c r="A13" s="9">
        <f t="shared" ref="A13:A26" si="0">+A12+1</f>
        <v>3</v>
      </c>
      <c r="B13" s="6" t="s">
        <v>11</v>
      </c>
      <c r="C13" s="7">
        <v>101.001577</v>
      </c>
      <c r="D13" s="8" t="s">
        <v>33</v>
      </c>
      <c r="E13" s="7" t="s">
        <v>19</v>
      </c>
      <c r="F13" s="11">
        <v>44630</v>
      </c>
      <c r="G13" s="11">
        <v>44645</v>
      </c>
      <c r="H13" s="10">
        <v>83122.789999999994</v>
      </c>
      <c r="I13" s="10">
        <f t="shared" ref="I13:I26" si="1">+I12+H13</f>
        <v>146123.78999999998</v>
      </c>
    </row>
    <row r="14" spans="1:9" s="3" customFormat="1" ht="18" customHeight="1" x14ac:dyDescent="0.2">
      <c r="A14" s="9">
        <f t="shared" si="0"/>
        <v>4</v>
      </c>
      <c r="B14" s="6" t="s">
        <v>11</v>
      </c>
      <c r="C14" s="7">
        <v>101.001577</v>
      </c>
      <c r="D14" s="8" t="s">
        <v>33</v>
      </c>
      <c r="E14" s="7" t="s">
        <v>20</v>
      </c>
      <c r="F14" s="11">
        <v>44630</v>
      </c>
      <c r="G14" s="11">
        <v>44645</v>
      </c>
      <c r="H14" s="10">
        <v>7139.9</v>
      </c>
      <c r="I14" s="10">
        <f t="shared" si="1"/>
        <v>153263.68999999997</v>
      </c>
    </row>
    <row r="15" spans="1:9" s="3" customFormat="1" ht="18" customHeight="1" x14ac:dyDescent="0.2">
      <c r="A15" s="9">
        <f t="shared" si="0"/>
        <v>5</v>
      </c>
      <c r="B15" s="6" t="s">
        <v>12</v>
      </c>
      <c r="C15" s="7">
        <v>130.63016099999999</v>
      </c>
      <c r="D15" s="8" t="s">
        <v>45</v>
      </c>
      <c r="E15" s="7" t="s">
        <v>21</v>
      </c>
      <c r="F15" s="11">
        <v>44624</v>
      </c>
      <c r="G15" s="11">
        <v>44646</v>
      </c>
      <c r="H15" s="10">
        <v>19099.830000000002</v>
      </c>
      <c r="I15" s="10">
        <f t="shared" si="1"/>
        <v>172363.51999999996</v>
      </c>
    </row>
    <row r="16" spans="1:9" s="3" customFormat="1" ht="18" customHeight="1" x14ac:dyDescent="0.2">
      <c r="A16" s="9">
        <f t="shared" si="0"/>
        <v>6</v>
      </c>
      <c r="B16" s="6" t="s">
        <v>13</v>
      </c>
      <c r="C16" s="7">
        <v>401.03727199999997</v>
      </c>
      <c r="D16" s="8" t="s">
        <v>35</v>
      </c>
      <c r="E16" s="7" t="s">
        <v>22</v>
      </c>
      <c r="F16" s="11">
        <v>44621</v>
      </c>
      <c r="G16" s="11">
        <v>44646</v>
      </c>
      <c r="H16" s="10">
        <v>300</v>
      </c>
      <c r="I16" s="10">
        <f t="shared" si="1"/>
        <v>172663.51999999996</v>
      </c>
    </row>
    <row r="17" spans="1:13" s="3" customFormat="1" ht="18" customHeight="1" x14ac:dyDescent="0.2">
      <c r="A17" s="9">
        <f t="shared" si="0"/>
        <v>7</v>
      </c>
      <c r="B17" s="6" t="s">
        <v>14</v>
      </c>
      <c r="C17" s="7">
        <v>130.56916899999999</v>
      </c>
      <c r="D17" s="8" t="s">
        <v>53</v>
      </c>
      <c r="E17" s="7" t="s">
        <v>54</v>
      </c>
      <c r="F17" s="11">
        <v>44629</v>
      </c>
      <c r="G17" s="11">
        <v>44645</v>
      </c>
      <c r="H17" s="10">
        <v>41300</v>
      </c>
      <c r="I17" s="10">
        <f t="shared" si="1"/>
        <v>213963.51999999996</v>
      </c>
    </row>
    <row r="18" spans="1:13" s="3" customFormat="1" ht="18" customHeight="1" x14ac:dyDescent="0.2">
      <c r="A18" s="9">
        <f t="shared" si="0"/>
        <v>8</v>
      </c>
      <c r="B18" s="6" t="s">
        <v>15</v>
      </c>
      <c r="C18" s="7">
        <v>101.874503</v>
      </c>
      <c r="D18" s="8" t="s">
        <v>36</v>
      </c>
      <c r="E18" s="7" t="s">
        <v>23</v>
      </c>
      <c r="F18" s="11">
        <v>44630</v>
      </c>
      <c r="G18" s="11">
        <v>44650</v>
      </c>
      <c r="H18" s="10">
        <v>241884.41</v>
      </c>
      <c r="I18" s="10">
        <f t="shared" si="1"/>
        <v>455847.92999999993</v>
      </c>
    </row>
    <row r="19" spans="1:13" s="3" customFormat="1" ht="18" customHeight="1" x14ac:dyDescent="0.2">
      <c r="A19" s="9">
        <f t="shared" si="0"/>
        <v>9</v>
      </c>
      <c r="B19" s="6" t="s">
        <v>34</v>
      </c>
      <c r="C19" s="7">
        <v>101.001941</v>
      </c>
      <c r="D19" s="8" t="s">
        <v>37</v>
      </c>
      <c r="E19" s="7" t="s">
        <v>24</v>
      </c>
      <c r="F19" s="11">
        <v>44638</v>
      </c>
      <c r="G19" s="11">
        <v>44656</v>
      </c>
      <c r="H19" s="10">
        <v>3243.45</v>
      </c>
      <c r="I19" s="10">
        <f t="shared" si="1"/>
        <v>459091.37999999995</v>
      </c>
    </row>
    <row r="20" spans="1:13" s="3" customFormat="1" ht="18" customHeight="1" x14ac:dyDescent="0.2">
      <c r="A20" s="9">
        <f t="shared" si="0"/>
        <v>10</v>
      </c>
      <c r="B20" s="6" t="s">
        <v>16</v>
      </c>
      <c r="C20" s="7">
        <v>101.000236</v>
      </c>
      <c r="D20" s="8" t="s">
        <v>38</v>
      </c>
      <c r="E20" s="7" t="s">
        <v>25</v>
      </c>
      <c r="F20" s="11">
        <v>44609</v>
      </c>
      <c r="G20" s="11">
        <v>44657</v>
      </c>
      <c r="H20" s="10">
        <v>20988</v>
      </c>
      <c r="I20" s="10">
        <f t="shared" si="1"/>
        <v>480079.37999999995</v>
      </c>
    </row>
    <row r="21" spans="1:13" s="3" customFormat="1" ht="18" customHeight="1" x14ac:dyDescent="0.2">
      <c r="A21" s="9">
        <f t="shared" si="0"/>
        <v>11</v>
      </c>
      <c r="B21" s="6" t="s">
        <v>17</v>
      </c>
      <c r="C21" s="7">
        <v>101.103612</v>
      </c>
      <c r="D21" s="8" t="s">
        <v>39</v>
      </c>
      <c r="E21" s="7" t="s">
        <v>26</v>
      </c>
      <c r="F21" s="11">
        <v>44642</v>
      </c>
      <c r="G21" s="11">
        <v>44659</v>
      </c>
      <c r="H21" s="10">
        <v>18338.099999999999</v>
      </c>
      <c r="I21" s="10">
        <f t="shared" si="1"/>
        <v>498417.47999999992</v>
      </c>
    </row>
    <row r="22" spans="1:13" s="3" customFormat="1" ht="18" customHeight="1" x14ac:dyDescent="0.2">
      <c r="A22" s="9">
        <f t="shared" si="0"/>
        <v>12</v>
      </c>
      <c r="B22" s="6" t="s">
        <v>18</v>
      </c>
      <c r="C22" s="7">
        <v>130.19273100000001</v>
      </c>
      <c r="D22" s="8" t="s">
        <v>43</v>
      </c>
      <c r="E22" s="7" t="s">
        <v>27</v>
      </c>
      <c r="F22" s="11">
        <v>44643</v>
      </c>
      <c r="G22" s="11">
        <v>44659</v>
      </c>
      <c r="H22" s="10">
        <v>292500</v>
      </c>
      <c r="I22" s="10">
        <f t="shared" si="1"/>
        <v>790917.48</v>
      </c>
    </row>
    <row r="23" spans="1:13" s="3" customFormat="1" ht="18" customHeight="1" x14ac:dyDescent="0.2">
      <c r="A23" s="9">
        <f t="shared" si="0"/>
        <v>13</v>
      </c>
      <c r="B23" s="6" t="s">
        <v>10</v>
      </c>
      <c r="C23" s="7">
        <v>101.821248</v>
      </c>
      <c r="D23" s="8" t="s">
        <v>42</v>
      </c>
      <c r="E23" s="7" t="s">
        <v>28</v>
      </c>
      <c r="F23" s="11">
        <v>44647</v>
      </c>
      <c r="G23" s="11">
        <v>44663</v>
      </c>
      <c r="H23" s="10">
        <v>36854.730000000003</v>
      </c>
      <c r="I23" s="10">
        <f t="shared" si="1"/>
        <v>827772.21</v>
      </c>
    </row>
    <row r="24" spans="1:13" s="3" customFormat="1" ht="18" customHeight="1" x14ac:dyDescent="0.2">
      <c r="A24" s="9">
        <f t="shared" si="0"/>
        <v>14</v>
      </c>
      <c r="B24" s="6" t="s">
        <v>11</v>
      </c>
      <c r="C24" s="7">
        <v>101.001577</v>
      </c>
      <c r="D24" s="8" t="s">
        <v>33</v>
      </c>
      <c r="E24" s="7" t="s">
        <v>50</v>
      </c>
      <c r="F24" s="11">
        <v>44648</v>
      </c>
      <c r="G24" s="11">
        <v>44665</v>
      </c>
      <c r="H24" s="10">
        <v>27361.95</v>
      </c>
      <c r="I24" s="10">
        <f t="shared" si="1"/>
        <v>855134.15999999992</v>
      </c>
    </row>
    <row r="25" spans="1:13" s="3" customFormat="1" ht="18" customHeight="1" x14ac:dyDescent="0.2">
      <c r="A25" s="9">
        <f t="shared" si="0"/>
        <v>15</v>
      </c>
      <c r="B25" s="6" t="s">
        <v>48</v>
      </c>
      <c r="C25" s="7">
        <v>132.09443300000001</v>
      </c>
      <c r="D25" s="8" t="s">
        <v>49</v>
      </c>
      <c r="E25" s="7" t="s">
        <v>51</v>
      </c>
      <c r="F25" s="11">
        <v>44650</v>
      </c>
      <c r="G25" s="11">
        <v>44666</v>
      </c>
      <c r="H25" s="10">
        <v>32500</v>
      </c>
      <c r="I25" s="10">
        <f t="shared" si="1"/>
        <v>887634.15999999992</v>
      </c>
    </row>
    <row r="26" spans="1:13" s="3" customFormat="1" ht="18" customHeight="1" x14ac:dyDescent="0.2">
      <c r="A26" s="9">
        <f t="shared" si="0"/>
        <v>16</v>
      </c>
      <c r="B26" s="6" t="s">
        <v>18</v>
      </c>
      <c r="C26" s="7">
        <v>130.19273100000001</v>
      </c>
      <c r="D26" s="8" t="s">
        <v>44</v>
      </c>
      <c r="E26" s="7" t="s">
        <v>52</v>
      </c>
      <c r="F26" s="11">
        <v>44650</v>
      </c>
      <c r="G26" s="11">
        <v>44666</v>
      </c>
      <c r="H26" s="10">
        <v>292500</v>
      </c>
      <c r="I26" s="10">
        <f t="shared" si="1"/>
        <v>1180134.1599999999</v>
      </c>
    </row>
    <row r="27" spans="1:13" ht="15" x14ac:dyDescent="0.2">
      <c r="M27" s="3"/>
    </row>
    <row r="28" spans="1:13" ht="31.5" customHeight="1" x14ac:dyDescent="0.2">
      <c r="H28" s="12"/>
      <c r="M28" s="3"/>
    </row>
    <row r="29" spans="1:13" ht="15.75" x14ac:dyDescent="0.2">
      <c r="A29" s="30" t="s">
        <v>5</v>
      </c>
      <c r="B29" s="30"/>
      <c r="M29" s="3"/>
    </row>
    <row r="30" spans="1:13" ht="15.75" x14ac:dyDescent="0.2">
      <c r="A30" s="30" t="s">
        <v>2</v>
      </c>
      <c r="B30" s="30"/>
      <c r="M30" s="3"/>
    </row>
    <row r="31" spans="1:13" ht="15.75" x14ac:dyDescent="0.2">
      <c r="A31" s="30" t="s">
        <v>3</v>
      </c>
      <c r="B31" s="30"/>
      <c r="M31" s="3"/>
    </row>
    <row r="32" spans="1:13" ht="0.75" customHeight="1" x14ac:dyDescent="0.2"/>
    <row r="33" spans="13:13" ht="15" x14ac:dyDescent="0.2">
      <c r="M33" s="3"/>
    </row>
    <row r="34" spans="13:13" ht="15" x14ac:dyDescent="0.2">
      <c r="M34" s="3"/>
    </row>
    <row r="35" spans="13:13" ht="15" x14ac:dyDescent="0.2">
      <c r="M35" s="3"/>
    </row>
  </sheetData>
  <mergeCells count="18">
    <mergeCell ref="F9:F10"/>
    <mergeCell ref="H9:H10"/>
    <mergeCell ref="I9:I10"/>
    <mergeCell ref="G9:G10"/>
    <mergeCell ref="A31:B31"/>
    <mergeCell ref="A9:C9"/>
    <mergeCell ref="A10:B10"/>
    <mergeCell ref="D9:D10"/>
    <mergeCell ref="A29:B29"/>
    <mergeCell ref="A30:B30"/>
    <mergeCell ref="E9:E10"/>
    <mergeCell ref="A8:B8"/>
    <mergeCell ref="A2:I2"/>
    <mergeCell ref="A3:I3"/>
    <mergeCell ref="A4:I4"/>
    <mergeCell ref="A5:I5"/>
    <mergeCell ref="A6:I6"/>
    <mergeCell ref="A7:I7"/>
  </mergeCells>
  <printOptions horizontalCentered="1"/>
  <pageMargins left="0.5" right="0.5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view="pageBreakPreview" zoomScale="91" zoomScaleNormal="100" zoomScaleSheetLayoutView="91" workbookViewId="0">
      <selection activeCell="B18" sqref="B18:H18"/>
    </sheetView>
  </sheetViews>
  <sheetFormatPr baseColWidth="10" defaultColWidth="11.5703125" defaultRowHeight="12.75" x14ac:dyDescent="0.2"/>
  <cols>
    <col min="1" max="1" width="3.5703125" style="1" customWidth="1"/>
    <col min="2" max="2" width="30" style="1" customWidth="1"/>
    <col min="3" max="3" width="12.140625" style="1" customWidth="1"/>
    <col min="4" max="4" width="37.42578125" style="1" customWidth="1"/>
    <col min="5" max="5" width="13.28515625" style="1" customWidth="1"/>
    <col min="6" max="7" width="12.140625" style="1" customWidth="1"/>
    <col min="8" max="8" width="12.28515625" style="1" customWidth="1"/>
    <col min="9" max="9" width="13.28515625" style="1" customWidth="1"/>
    <col min="10" max="245" width="11.5703125" style="1"/>
    <col min="246" max="246" width="5.42578125" style="1" customWidth="1"/>
    <col min="247" max="247" width="56.7109375" style="1" customWidth="1"/>
    <col min="248" max="249" width="13.28515625" style="1" customWidth="1"/>
    <col min="250" max="250" width="9.85546875" style="1" customWidth="1"/>
    <col min="251" max="259" width="9.7109375" style="1" customWidth="1"/>
    <col min="260" max="260" width="10.5703125" style="1" customWidth="1"/>
    <col min="261" max="261" width="9.7109375" style="1" customWidth="1"/>
    <col min="262" max="501" width="11.5703125" style="1"/>
    <col min="502" max="502" width="5.42578125" style="1" customWidth="1"/>
    <col min="503" max="503" width="56.7109375" style="1" customWidth="1"/>
    <col min="504" max="505" width="13.28515625" style="1" customWidth="1"/>
    <col min="506" max="506" width="9.85546875" style="1" customWidth="1"/>
    <col min="507" max="515" width="9.7109375" style="1" customWidth="1"/>
    <col min="516" max="516" width="10.5703125" style="1" customWidth="1"/>
    <col min="517" max="517" width="9.7109375" style="1" customWidth="1"/>
    <col min="518" max="757" width="11.5703125" style="1"/>
    <col min="758" max="758" width="5.42578125" style="1" customWidth="1"/>
    <col min="759" max="759" width="56.7109375" style="1" customWidth="1"/>
    <col min="760" max="761" width="13.28515625" style="1" customWidth="1"/>
    <col min="762" max="762" width="9.85546875" style="1" customWidth="1"/>
    <col min="763" max="771" width="9.7109375" style="1" customWidth="1"/>
    <col min="772" max="772" width="10.5703125" style="1" customWidth="1"/>
    <col min="773" max="773" width="9.7109375" style="1" customWidth="1"/>
    <col min="774" max="1013" width="11.5703125" style="1"/>
    <col min="1014" max="1014" width="5.42578125" style="1" customWidth="1"/>
    <col min="1015" max="1015" width="56.7109375" style="1" customWidth="1"/>
    <col min="1016" max="1017" width="13.28515625" style="1" customWidth="1"/>
    <col min="1018" max="1018" width="9.85546875" style="1" customWidth="1"/>
    <col min="1019" max="1027" width="9.7109375" style="1" customWidth="1"/>
    <col min="1028" max="1028" width="10.5703125" style="1" customWidth="1"/>
    <col min="1029" max="1029" width="9.7109375" style="1" customWidth="1"/>
    <col min="1030" max="1269" width="11.5703125" style="1"/>
    <col min="1270" max="1270" width="5.42578125" style="1" customWidth="1"/>
    <col min="1271" max="1271" width="56.7109375" style="1" customWidth="1"/>
    <col min="1272" max="1273" width="13.28515625" style="1" customWidth="1"/>
    <col min="1274" max="1274" width="9.85546875" style="1" customWidth="1"/>
    <col min="1275" max="1283" width="9.7109375" style="1" customWidth="1"/>
    <col min="1284" max="1284" width="10.5703125" style="1" customWidth="1"/>
    <col min="1285" max="1285" width="9.7109375" style="1" customWidth="1"/>
    <col min="1286" max="1525" width="11.5703125" style="1"/>
    <col min="1526" max="1526" width="5.42578125" style="1" customWidth="1"/>
    <col min="1527" max="1527" width="56.7109375" style="1" customWidth="1"/>
    <col min="1528" max="1529" width="13.28515625" style="1" customWidth="1"/>
    <col min="1530" max="1530" width="9.85546875" style="1" customWidth="1"/>
    <col min="1531" max="1539" width="9.7109375" style="1" customWidth="1"/>
    <col min="1540" max="1540" width="10.5703125" style="1" customWidth="1"/>
    <col min="1541" max="1541" width="9.7109375" style="1" customWidth="1"/>
    <col min="1542" max="1781" width="11.5703125" style="1"/>
    <col min="1782" max="1782" width="5.42578125" style="1" customWidth="1"/>
    <col min="1783" max="1783" width="56.7109375" style="1" customWidth="1"/>
    <col min="1784" max="1785" width="13.28515625" style="1" customWidth="1"/>
    <col min="1786" max="1786" width="9.85546875" style="1" customWidth="1"/>
    <col min="1787" max="1795" width="9.7109375" style="1" customWidth="1"/>
    <col min="1796" max="1796" width="10.5703125" style="1" customWidth="1"/>
    <col min="1797" max="1797" width="9.7109375" style="1" customWidth="1"/>
    <col min="1798" max="2037" width="11.5703125" style="1"/>
    <col min="2038" max="2038" width="5.42578125" style="1" customWidth="1"/>
    <col min="2039" max="2039" width="56.7109375" style="1" customWidth="1"/>
    <col min="2040" max="2041" width="13.28515625" style="1" customWidth="1"/>
    <col min="2042" max="2042" width="9.85546875" style="1" customWidth="1"/>
    <col min="2043" max="2051" width="9.7109375" style="1" customWidth="1"/>
    <col min="2052" max="2052" width="10.5703125" style="1" customWidth="1"/>
    <col min="2053" max="2053" width="9.7109375" style="1" customWidth="1"/>
    <col min="2054" max="2293" width="11.5703125" style="1"/>
    <col min="2294" max="2294" width="5.42578125" style="1" customWidth="1"/>
    <col min="2295" max="2295" width="56.7109375" style="1" customWidth="1"/>
    <col min="2296" max="2297" width="13.28515625" style="1" customWidth="1"/>
    <col min="2298" max="2298" width="9.85546875" style="1" customWidth="1"/>
    <col min="2299" max="2307" width="9.7109375" style="1" customWidth="1"/>
    <col min="2308" max="2308" width="10.5703125" style="1" customWidth="1"/>
    <col min="2309" max="2309" width="9.7109375" style="1" customWidth="1"/>
    <col min="2310" max="2549" width="11.5703125" style="1"/>
    <col min="2550" max="2550" width="5.42578125" style="1" customWidth="1"/>
    <col min="2551" max="2551" width="56.7109375" style="1" customWidth="1"/>
    <col min="2552" max="2553" width="13.28515625" style="1" customWidth="1"/>
    <col min="2554" max="2554" width="9.85546875" style="1" customWidth="1"/>
    <col min="2555" max="2563" width="9.7109375" style="1" customWidth="1"/>
    <col min="2564" max="2564" width="10.5703125" style="1" customWidth="1"/>
    <col min="2565" max="2565" width="9.7109375" style="1" customWidth="1"/>
    <col min="2566" max="2805" width="11.5703125" style="1"/>
    <col min="2806" max="2806" width="5.42578125" style="1" customWidth="1"/>
    <col min="2807" max="2807" width="56.7109375" style="1" customWidth="1"/>
    <col min="2808" max="2809" width="13.28515625" style="1" customWidth="1"/>
    <col min="2810" max="2810" width="9.85546875" style="1" customWidth="1"/>
    <col min="2811" max="2819" width="9.7109375" style="1" customWidth="1"/>
    <col min="2820" max="2820" width="10.5703125" style="1" customWidth="1"/>
    <col min="2821" max="2821" width="9.7109375" style="1" customWidth="1"/>
    <col min="2822" max="3061" width="11.5703125" style="1"/>
    <col min="3062" max="3062" width="5.42578125" style="1" customWidth="1"/>
    <col min="3063" max="3063" width="56.7109375" style="1" customWidth="1"/>
    <col min="3064" max="3065" width="13.28515625" style="1" customWidth="1"/>
    <col min="3066" max="3066" width="9.85546875" style="1" customWidth="1"/>
    <col min="3067" max="3075" width="9.7109375" style="1" customWidth="1"/>
    <col min="3076" max="3076" width="10.5703125" style="1" customWidth="1"/>
    <col min="3077" max="3077" width="9.7109375" style="1" customWidth="1"/>
    <col min="3078" max="3317" width="11.5703125" style="1"/>
    <col min="3318" max="3318" width="5.42578125" style="1" customWidth="1"/>
    <col min="3319" max="3319" width="56.7109375" style="1" customWidth="1"/>
    <col min="3320" max="3321" width="13.28515625" style="1" customWidth="1"/>
    <col min="3322" max="3322" width="9.85546875" style="1" customWidth="1"/>
    <col min="3323" max="3331" width="9.7109375" style="1" customWidth="1"/>
    <col min="3332" max="3332" width="10.5703125" style="1" customWidth="1"/>
    <col min="3333" max="3333" width="9.7109375" style="1" customWidth="1"/>
    <col min="3334" max="3573" width="11.5703125" style="1"/>
    <col min="3574" max="3574" width="5.42578125" style="1" customWidth="1"/>
    <col min="3575" max="3575" width="56.7109375" style="1" customWidth="1"/>
    <col min="3576" max="3577" width="13.28515625" style="1" customWidth="1"/>
    <col min="3578" max="3578" width="9.85546875" style="1" customWidth="1"/>
    <col min="3579" max="3587" width="9.7109375" style="1" customWidth="1"/>
    <col min="3588" max="3588" width="10.5703125" style="1" customWidth="1"/>
    <col min="3589" max="3589" width="9.7109375" style="1" customWidth="1"/>
    <col min="3590" max="3829" width="11.5703125" style="1"/>
    <col min="3830" max="3830" width="5.42578125" style="1" customWidth="1"/>
    <col min="3831" max="3831" width="56.7109375" style="1" customWidth="1"/>
    <col min="3832" max="3833" width="13.28515625" style="1" customWidth="1"/>
    <col min="3834" max="3834" width="9.85546875" style="1" customWidth="1"/>
    <col min="3835" max="3843" width="9.7109375" style="1" customWidth="1"/>
    <col min="3844" max="3844" width="10.5703125" style="1" customWidth="1"/>
    <col min="3845" max="3845" width="9.7109375" style="1" customWidth="1"/>
    <col min="3846" max="4085" width="11.5703125" style="1"/>
    <col min="4086" max="4086" width="5.42578125" style="1" customWidth="1"/>
    <col min="4087" max="4087" width="56.7109375" style="1" customWidth="1"/>
    <col min="4088" max="4089" width="13.28515625" style="1" customWidth="1"/>
    <col min="4090" max="4090" width="9.85546875" style="1" customWidth="1"/>
    <col min="4091" max="4099" width="9.7109375" style="1" customWidth="1"/>
    <col min="4100" max="4100" width="10.5703125" style="1" customWidth="1"/>
    <col min="4101" max="4101" width="9.7109375" style="1" customWidth="1"/>
    <col min="4102" max="4341" width="11.5703125" style="1"/>
    <col min="4342" max="4342" width="5.42578125" style="1" customWidth="1"/>
    <col min="4343" max="4343" width="56.7109375" style="1" customWidth="1"/>
    <col min="4344" max="4345" width="13.28515625" style="1" customWidth="1"/>
    <col min="4346" max="4346" width="9.85546875" style="1" customWidth="1"/>
    <col min="4347" max="4355" width="9.7109375" style="1" customWidth="1"/>
    <col min="4356" max="4356" width="10.5703125" style="1" customWidth="1"/>
    <col min="4357" max="4357" width="9.7109375" style="1" customWidth="1"/>
    <col min="4358" max="4597" width="11.5703125" style="1"/>
    <col min="4598" max="4598" width="5.42578125" style="1" customWidth="1"/>
    <col min="4599" max="4599" width="56.7109375" style="1" customWidth="1"/>
    <col min="4600" max="4601" width="13.28515625" style="1" customWidth="1"/>
    <col min="4602" max="4602" width="9.85546875" style="1" customWidth="1"/>
    <col min="4603" max="4611" width="9.7109375" style="1" customWidth="1"/>
    <col min="4612" max="4612" width="10.5703125" style="1" customWidth="1"/>
    <col min="4613" max="4613" width="9.7109375" style="1" customWidth="1"/>
    <col min="4614" max="4853" width="11.5703125" style="1"/>
    <col min="4854" max="4854" width="5.42578125" style="1" customWidth="1"/>
    <col min="4855" max="4855" width="56.7109375" style="1" customWidth="1"/>
    <col min="4856" max="4857" width="13.28515625" style="1" customWidth="1"/>
    <col min="4858" max="4858" width="9.85546875" style="1" customWidth="1"/>
    <col min="4859" max="4867" width="9.7109375" style="1" customWidth="1"/>
    <col min="4868" max="4868" width="10.5703125" style="1" customWidth="1"/>
    <col min="4869" max="4869" width="9.7109375" style="1" customWidth="1"/>
    <col min="4870" max="5109" width="11.5703125" style="1"/>
    <col min="5110" max="5110" width="5.42578125" style="1" customWidth="1"/>
    <col min="5111" max="5111" width="56.7109375" style="1" customWidth="1"/>
    <col min="5112" max="5113" width="13.28515625" style="1" customWidth="1"/>
    <col min="5114" max="5114" width="9.85546875" style="1" customWidth="1"/>
    <col min="5115" max="5123" width="9.7109375" style="1" customWidth="1"/>
    <col min="5124" max="5124" width="10.5703125" style="1" customWidth="1"/>
    <col min="5125" max="5125" width="9.7109375" style="1" customWidth="1"/>
    <col min="5126" max="5365" width="11.5703125" style="1"/>
    <col min="5366" max="5366" width="5.42578125" style="1" customWidth="1"/>
    <col min="5367" max="5367" width="56.7109375" style="1" customWidth="1"/>
    <col min="5368" max="5369" width="13.28515625" style="1" customWidth="1"/>
    <col min="5370" max="5370" width="9.85546875" style="1" customWidth="1"/>
    <col min="5371" max="5379" width="9.7109375" style="1" customWidth="1"/>
    <col min="5380" max="5380" width="10.5703125" style="1" customWidth="1"/>
    <col min="5381" max="5381" width="9.7109375" style="1" customWidth="1"/>
    <col min="5382" max="5621" width="11.5703125" style="1"/>
    <col min="5622" max="5622" width="5.42578125" style="1" customWidth="1"/>
    <col min="5623" max="5623" width="56.7109375" style="1" customWidth="1"/>
    <col min="5624" max="5625" width="13.28515625" style="1" customWidth="1"/>
    <col min="5626" max="5626" width="9.85546875" style="1" customWidth="1"/>
    <col min="5627" max="5635" width="9.7109375" style="1" customWidth="1"/>
    <col min="5636" max="5636" width="10.5703125" style="1" customWidth="1"/>
    <col min="5637" max="5637" width="9.7109375" style="1" customWidth="1"/>
    <col min="5638" max="5877" width="11.5703125" style="1"/>
    <col min="5878" max="5878" width="5.42578125" style="1" customWidth="1"/>
    <col min="5879" max="5879" width="56.7109375" style="1" customWidth="1"/>
    <col min="5880" max="5881" width="13.28515625" style="1" customWidth="1"/>
    <col min="5882" max="5882" width="9.85546875" style="1" customWidth="1"/>
    <col min="5883" max="5891" width="9.7109375" style="1" customWidth="1"/>
    <col min="5892" max="5892" width="10.5703125" style="1" customWidth="1"/>
    <col min="5893" max="5893" width="9.7109375" style="1" customWidth="1"/>
    <col min="5894" max="6133" width="11.5703125" style="1"/>
    <col min="6134" max="6134" width="5.42578125" style="1" customWidth="1"/>
    <col min="6135" max="6135" width="56.7109375" style="1" customWidth="1"/>
    <col min="6136" max="6137" width="13.28515625" style="1" customWidth="1"/>
    <col min="6138" max="6138" width="9.85546875" style="1" customWidth="1"/>
    <col min="6139" max="6147" width="9.7109375" style="1" customWidth="1"/>
    <col min="6148" max="6148" width="10.5703125" style="1" customWidth="1"/>
    <col min="6149" max="6149" width="9.7109375" style="1" customWidth="1"/>
    <col min="6150" max="6389" width="11.5703125" style="1"/>
    <col min="6390" max="6390" width="5.42578125" style="1" customWidth="1"/>
    <col min="6391" max="6391" width="56.7109375" style="1" customWidth="1"/>
    <col min="6392" max="6393" width="13.28515625" style="1" customWidth="1"/>
    <col min="6394" max="6394" width="9.85546875" style="1" customWidth="1"/>
    <col min="6395" max="6403" width="9.7109375" style="1" customWidth="1"/>
    <col min="6404" max="6404" width="10.5703125" style="1" customWidth="1"/>
    <col min="6405" max="6405" width="9.7109375" style="1" customWidth="1"/>
    <col min="6406" max="6645" width="11.5703125" style="1"/>
    <col min="6646" max="6646" width="5.42578125" style="1" customWidth="1"/>
    <col min="6647" max="6647" width="56.7109375" style="1" customWidth="1"/>
    <col min="6648" max="6649" width="13.28515625" style="1" customWidth="1"/>
    <col min="6650" max="6650" width="9.85546875" style="1" customWidth="1"/>
    <col min="6651" max="6659" width="9.7109375" style="1" customWidth="1"/>
    <col min="6660" max="6660" width="10.5703125" style="1" customWidth="1"/>
    <col min="6661" max="6661" width="9.7109375" style="1" customWidth="1"/>
    <col min="6662" max="6901" width="11.5703125" style="1"/>
    <col min="6902" max="6902" width="5.42578125" style="1" customWidth="1"/>
    <col min="6903" max="6903" width="56.7109375" style="1" customWidth="1"/>
    <col min="6904" max="6905" width="13.28515625" style="1" customWidth="1"/>
    <col min="6906" max="6906" width="9.85546875" style="1" customWidth="1"/>
    <col min="6907" max="6915" width="9.7109375" style="1" customWidth="1"/>
    <col min="6916" max="6916" width="10.5703125" style="1" customWidth="1"/>
    <col min="6917" max="6917" width="9.7109375" style="1" customWidth="1"/>
    <col min="6918" max="7157" width="11.5703125" style="1"/>
    <col min="7158" max="7158" width="5.42578125" style="1" customWidth="1"/>
    <col min="7159" max="7159" width="56.7109375" style="1" customWidth="1"/>
    <col min="7160" max="7161" width="13.28515625" style="1" customWidth="1"/>
    <col min="7162" max="7162" width="9.85546875" style="1" customWidth="1"/>
    <col min="7163" max="7171" width="9.7109375" style="1" customWidth="1"/>
    <col min="7172" max="7172" width="10.5703125" style="1" customWidth="1"/>
    <col min="7173" max="7173" width="9.7109375" style="1" customWidth="1"/>
    <col min="7174" max="7413" width="11.5703125" style="1"/>
    <col min="7414" max="7414" width="5.42578125" style="1" customWidth="1"/>
    <col min="7415" max="7415" width="56.7109375" style="1" customWidth="1"/>
    <col min="7416" max="7417" width="13.28515625" style="1" customWidth="1"/>
    <col min="7418" max="7418" width="9.85546875" style="1" customWidth="1"/>
    <col min="7419" max="7427" width="9.7109375" style="1" customWidth="1"/>
    <col min="7428" max="7428" width="10.5703125" style="1" customWidth="1"/>
    <col min="7429" max="7429" width="9.7109375" style="1" customWidth="1"/>
    <col min="7430" max="7669" width="11.5703125" style="1"/>
    <col min="7670" max="7670" width="5.42578125" style="1" customWidth="1"/>
    <col min="7671" max="7671" width="56.7109375" style="1" customWidth="1"/>
    <col min="7672" max="7673" width="13.28515625" style="1" customWidth="1"/>
    <col min="7674" max="7674" width="9.85546875" style="1" customWidth="1"/>
    <col min="7675" max="7683" width="9.7109375" style="1" customWidth="1"/>
    <col min="7684" max="7684" width="10.5703125" style="1" customWidth="1"/>
    <col min="7685" max="7685" width="9.7109375" style="1" customWidth="1"/>
    <col min="7686" max="7925" width="11.5703125" style="1"/>
    <col min="7926" max="7926" width="5.42578125" style="1" customWidth="1"/>
    <col min="7927" max="7927" width="56.7109375" style="1" customWidth="1"/>
    <col min="7928" max="7929" width="13.28515625" style="1" customWidth="1"/>
    <col min="7930" max="7930" width="9.85546875" style="1" customWidth="1"/>
    <col min="7931" max="7939" width="9.7109375" style="1" customWidth="1"/>
    <col min="7940" max="7940" width="10.5703125" style="1" customWidth="1"/>
    <col min="7941" max="7941" width="9.7109375" style="1" customWidth="1"/>
    <col min="7942" max="8181" width="11.5703125" style="1"/>
    <col min="8182" max="8182" width="5.42578125" style="1" customWidth="1"/>
    <col min="8183" max="8183" width="56.7109375" style="1" customWidth="1"/>
    <col min="8184" max="8185" width="13.28515625" style="1" customWidth="1"/>
    <col min="8186" max="8186" width="9.85546875" style="1" customWidth="1"/>
    <col min="8187" max="8195" width="9.7109375" style="1" customWidth="1"/>
    <col min="8196" max="8196" width="10.5703125" style="1" customWidth="1"/>
    <col min="8197" max="8197" width="9.7109375" style="1" customWidth="1"/>
    <col min="8198" max="8437" width="11.5703125" style="1"/>
    <col min="8438" max="8438" width="5.42578125" style="1" customWidth="1"/>
    <col min="8439" max="8439" width="56.7109375" style="1" customWidth="1"/>
    <col min="8440" max="8441" width="13.28515625" style="1" customWidth="1"/>
    <col min="8442" max="8442" width="9.85546875" style="1" customWidth="1"/>
    <col min="8443" max="8451" width="9.7109375" style="1" customWidth="1"/>
    <col min="8452" max="8452" width="10.5703125" style="1" customWidth="1"/>
    <col min="8453" max="8453" width="9.7109375" style="1" customWidth="1"/>
    <col min="8454" max="8693" width="11.5703125" style="1"/>
    <col min="8694" max="8694" width="5.42578125" style="1" customWidth="1"/>
    <col min="8695" max="8695" width="56.7109375" style="1" customWidth="1"/>
    <col min="8696" max="8697" width="13.28515625" style="1" customWidth="1"/>
    <col min="8698" max="8698" width="9.85546875" style="1" customWidth="1"/>
    <col min="8699" max="8707" width="9.7109375" style="1" customWidth="1"/>
    <col min="8708" max="8708" width="10.5703125" style="1" customWidth="1"/>
    <col min="8709" max="8709" width="9.7109375" style="1" customWidth="1"/>
    <col min="8710" max="8949" width="11.5703125" style="1"/>
    <col min="8950" max="8950" width="5.42578125" style="1" customWidth="1"/>
    <col min="8951" max="8951" width="56.7109375" style="1" customWidth="1"/>
    <col min="8952" max="8953" width="13.28515625" style="1" customWidth="1"/>
    <col min="8954" max="8954" width="9.85546875" style="1" customWidth="1"/>
    <col min="8955" max="8963" width="9.7109375" style="1" customWidth="1"/>
    <col min="8964" max="8964" width="10.5703125" style="1" customWidth="1"/>
    <col min="8965" max="8965" width="9.7109375" style="1" customWidth="1"/>
    <col min="8966" max="9205" width="11.5703125" style="1"/>
    <col min="9206" max="9206" width="5.42578125" style="1" customWidth="1"/>
    <col min="9207" max="9207" width="56.7109375" style="1" customWidth="1"/>
    <col min="9208" max="9209" width="13.28515625" style="1" customWidth="1"/>
    <col min="9210" max="9210" width="9.85546875" style="1" customWidth="1"/>
    <col min="9211" max="9219" width="9.7109375" style="1" customWidth="1"/>
    <col min="9220" max="9220" width="10.5703125" style="1" customWidth="1"/>
    <col min="9221" max="9221" width="9.7109375" style="1" customWidth="1"/>
    <col min="9222" max="9461" width="11.5703125" style="1"/>
    <col min="9462" max="9462" width="5.42578125" style="1" customWidth="1"/>
    <col min="9463" max="9463" width="56.7109375" style="1" customWidth="1"/>
    <col min="9464" max="9465" width="13.28515625" style="1" customWidth="1"/>
    <col min="9466" max="9466" width="9.85546875" style="1" customWidth="1"/>
    <col min="9467" max="9475" width="9.7109375" style="1" customWidth="1"/>
    <col min="9476" max="9476" width="10.5703125" style="1" customWidth="1"/>
    <col min="9477" max="9477" width="9.7109375" style="1" customWidth="1"/>
    <col min="9478" max="9717" width="11.5703125" style="1"/>
    <col min="9718" max="9718" width="5.42578125" style="1" customWidth="1"/>
    <col min="9719" max="9719" width="56.7109375" style="1" customWidth="1"/>
    <col min="9720" max="9721" width="13.28515625" style="1" customWidth="1"/>
    <col min="9722" max="9722" width="9.85546875" style="1" customWidth="1"/>
    <col min="9723" max="9731" width="9.7109375" style="1" customWidth="1"/>
    <col min="9732" max="9732" width="10.5703125" style="1" customWidth="1"/>
    <col min="9733" max="9733" width="9.7109375" style="1" customWidth="1"/>
    <col min="9734" max="9973" width="11.5703125" style="1"/>
    <col min="9974" max="9974" width="5.42578125" style="1" customWidth="1"/>
    <col min="9975" max="9975" width="56.7109375" style="1" customWidth="1"/>
    <col min="9976" max="9977" width="13.28515625" style="1" customWidth="1"/>
    <col min="9978" max="9978" width="9.85546875" style="1" customWidth="1"/>
    <col min="9979" max="9987" width="9.7109375" style="1" customWidth="1"/>
    <col min="9988" max="9988" width="10.5703125" style="1" customWidth="1"/>
    <col min="9989" max="9989" width="9.7109375" style="1" customWidth="1"/>
    <col min="9990" max="10229" width="11.5703125" style="1"/>
    <col min="10230" max="10230" width="5.42578125" style="1" customWidth="1"/>
    <col min="10231" max="10231" width="56.7109375" style="1" customWidth="1"/>
    <col min="10232" max="10233" width="13.28515625" style="1" customWidth="1"/>
    <col min="10234" max="10234" width="9.85546875" style="1" customWidth="1"/>
    <col min="10235" max="10243" width="9.7109375" style="1" customWidth="1"/>
    <col min="10244" max="10244" width="10.5703125" style="1" customWidth="1"/>
    <col min="10245" max="10245" width="9.7109375" style="1" customWidth="1"/>
    <col min="10246" max="10485" width="11.5703125" style="1"/>
    <col min="10486" max="10486" width="5.42578125" style="1" customWidth="1"/>
    <col min="10487" max="10487" width="56.7109375" style="1" customWidth="1"/>
    <col min="10488" max="10489" width="13.28515625" style="1" customWidth="1"/>
    <col min="10490" max="10490" width="9.85546875" style="1" customWidth="1"/>
    <col min="10491" max="10499" width="9.7109375" style="1" customWidth="1"/>
    <col min="10500" max="10500" width="10.5703125" style="1" customWidth="1"/>
    <col min="10501" max="10501" width="9.7109375" style="1" customWidth="1"/>
    <col min="10502" max="10741" width="11.5703125" style="1"/>
    <col min="10742" max="10742" width="5.42578125" style="1" customWidth="1"/>
    <col min="10743" max="10743" width="56.7109375" style="1" customWidth="1"/>
    <col min="10744" max="10745" width="13.28515625" style="1" customWidth="1"/>
    <col min="10746" max="10746" width="9.85546875" style="1" customWidth="1"/>
    <col min="10747" max="10755" width="9.7109375" style="1" customWidth="1"/>
    <col min="10756" max="10756" width="10.5703125" style="1" customWidth="1"/>
    <col min="10757" max="10757" width="9.7109375" style="1" customWidth="1"/>
    <col min="10758" max="10997" width="11.5703125" style="1"/>
    <col min="10998" max="10998" width="5.42578125" style="1" customWidth="1"/>
    <col min="10999" max="10999" width="56.7109375" style="1" customWidth="1"/>
    <col min="11000" max="11001" width="13.28515625" style="1" customWidth="1"/>
    <col min="11002" max="11002" width="9.85546875" style="1" customWidth="1"/>
    <col min="11003" max="11011" width="9.7109375" style="1" customWidth="1"/>
    <col min="11012" max="11012" width="10.5703125" style="1" customWidth="1"/>
    <col min="11013" max="11013" width="9.7109375" style="1" customWidth="1"/>
    <col min="11014" max="11253" width="11.5703125" style="1"/>
    <col min="11254" max="11254" width="5.42578125" style="1" customWidth="1"/>
    <col min="11255" max="11255" width="56.7109375" style="1" customWidth="1"/>
    <col min="11256" max="11257" width="13.28515625" style="1" customWidth="1"/>
    <col min="11258" max="11258" width="9.85546875" style="1" customWidth="1"/>
    <col min="11259" max="11267" width="9.7109375" style="1" customWidth="1"/>
    <col min="11268" max="11268" width="10.5703125" style="1" customWidth="1"/>
    <col min="11269" max="11269" width="9.7109375" style="1" customWidth="1"/>
    <col min="11270" max="11509" width="11.5703125" style="1"/>
    <col min="11510" max="11510" width="5.42578125" style="1" customWidth="1"/>
    <col min="11511" max="11511" width="56.7109375" style="1" customWidth="1"/>
    <col min="11512" max="11513" width="13.28515625" style="1" customWidth="1"/>
    <col min="11514" max="11514" width="9.85546875" style="1" customWidth="1"/>
    <col min="11515" max="11523" width="9.7109375" style="1" customWidth="1"/>
    <col min="11524" max="11524" width="10.5703125" style="1" customWidth="1"/>
    <col min="11525" max="11525" width="9.7109375" style="1" customWidth="1"/>
    <col min="11526" max="11765" width="11.5703125" style="1"/>
    <col min="11766" max="11766" width="5.42578125" style="1" customWidth="1"/>
    <col min="11767" max="11767" width="56.7109375" style="1" customWidth="1"/>
    <col min="11768" max="11769" width="13.28515625" style="1" customWidth="1"/>
    <col min="11770" max="11770" width="9.85546875" style="1" customWidth="1"/>
    <col min="11771" max="11779" width="9.7109375" style="1" customWidth="1"/>
    <col min="11780" max="11780" width="10.5703125" style="1" customWidth="1"/>
    <col min="11781" max="11781" width="9.7109375" style="1" customWidth="1"/>
    <col min="11782" max="12021" width="11.5703125" style="1"/>
    <col min="12022" max="12022" width="5.42578125" style="1" customWidth="1"/>
    <col min="12023" max="12023" width="56.7109375" style="1" customWidth="1"/>
    <col min="12024" max="12025" width="13.28515625" style="1" customWidth="1"/>
    <col min="12026" max="12026" width="9.85546875" style="1" customWidth="1"/>
    <col min="12027" max="12035" width="9.7109375" style="1" customWidth="1"/>
    <col min="12036" max="12036" width="10.5703125" style="1" customWidth="1"/>
    <col min="12037" max="12037" width="9.7109375" style="1" customWidth="1"/>
    <col min="12038" max="12277" width="11.5703125" style="1"/>
    <col min="12278" max="12278" width="5.42578125" style="1" customWidth="1"/>
    <col min="12279" max="12279" width="56.7109375" style="1" customWidth="1"/>
    <col min="12280" max="12281" width="13.28515625" style="1" customWidth="1"/>
    <col min="12282" max="12282" width="9.85546875" style="1" customWidth="1"/>
    <col min="12283" max="12291" width="9.7109375" style="1" customWidth="1"/>
    <col min="12292" max="12292" width="10.5703125" style="1" customWidth="1"/>
    <col min="12293" max="12293" width="9.7109375" style="1" customWidth="1"/>
    <col min="12294" max="12533" width="11.5703125" style="1"/>
    <col min="12534" max="12534" width="5.42578125" style="1" customWidth="1"/>
    <col min="12535" max="12535" width="56.7109375" style="1" customWidth="1"/>
    <col min="12536" max="12537" width="13.28515625" style="1" customWidth="1"/>
    <col min="12538" max="12538" width="9.85546875" style="1" customWidth="1"/>
    <col min="12539" max="12547" width="9.7109375" style="1" customWidth="1"/>
    <col min="12548" max="12548" width="10.5703125" style="1" customWidth="1"/>
    <col min="12549" max="12549" width="9.7109375" style="1" customWidth="1"/>
    <col min="12550" max="12789" width="11.5703125" style="1"/>
    <col min="12790" max="12790" width="5.42578125" style="1" customWidth="1"/>
    <col min="12791" max="12791" width="56.7109375" style="1" customWidth="1"/>
    <col min="12792" max="12793" width="13.28515625" style="1" customWidth="1"/>
    <col min="12794" max="12794" width="9.85546875" style="1" customWidth="1"/>
    <col min="12795" max="12803" width="9.7109375" style="1" customWidth="1"/>
    <col min="12804" max="12804" width="10.5703125" style="1" customWidth="1"/>
    <col min="12805" max="12805" width="9.7109375" style="1" customWidth="1"/>
    <col min="12806" max="13045" width="11.5703125" style="1"/>
    <col min="13046" max="13046" width="5.42578125" style="1" customWidth="1"/>
    <col min="13047" max="13047" width="56.7109375" style="1" customWidth="1"/>
    <col min="13048" max="13049" width="13.28515625" style="1" customWidth="1"/>
    <col min="13050" max="13050" width="9.85546875" style="1" customWidth="1"/>
    <col min="13051" max="13059" width="9.7109375" style="1" customWidth="1"/>
    <col min="13060" max="13060" width="10.5703125" style="1" customWidth="1"/>
    <col min="13061" max="13061" width="9.7109375" style="1" customWidth="1"/>
    <col min="13062" max="13301" width="11.5703125" style="1"/>
    <col min="13302" max="13302" width="5.42578125" style="1" customWidth="1"/>
    <col min="13303" max="13303" width="56.7109375" style="1" customWidth="1"/>
    <col min="13304" max="13305" width="13.28515625" style="1" customWidth="1"/>
    <col min="13306" max="13306" width="9.85546875" style="1" customWidth="1"/>
    <col min="13307" max="13315" width="9.7109375" style="1" customWidth="1"/>
    <col min="13316" max="13316" width="10.5703125" style="1" customWidth="1"/>
    <col min="13317" max="13317" width="9.7109375" style="1" customWidth="1"/>
    <col min="13318" max="13557" width="11.5703125" style="1"/>
    <col min="13558" max="13558" width="5.42578125" style="1" customWidth="1"/>
    <col min="13559" max="13559" width="56.7109375" style="1" customWidth="1"/>
    <col min="13560" max="13561" width="13.28515625" style="1" customWidth="1"/>
    <col min="13562" max="13562" width="9.85546875" style="1" customWidth="1"/>
    <col min="13563" max="13571" width="9.7109375" style="1" customWidth="1"/>
    <col min="13572" max="13572" width="10.5703125" style="1" customWidth="1"/>
    <col min="13573" max="13573" width="9.7109375" style="1" customWidth="1"/>
    <col min="13574" max="13813" width="11.5703125" style="1"/>
    <col min="13814" max="13814" width="5.42578125" style="1" customWidth="1"/>
    <col min="13815" max="13815" width="56.7109375" style="1" customWidth="1"/>
    <col min="13816" max="13817" width="13.28515625" style="1" customWidth="1"/>
    <col min="13818" max="13818" width="9.85546875" style="1" customWidth="1"/>
    <col min="13819" max="13827" width="9.7109375" style="1" customWidth="1"/>
    <col min="13828" max="13828" width="10.5703125" style="1" customWidth="1"/>
    <col min="13829" max="13829" width="9.7109375" style="1" customWidth="1"/>
    <col min="13830" max="14069" width="11.5703125" style="1"/>
    <col min="14070" max="14070" width="5.42578125" style="1" customWidth="1"/>
    <col min="14071" max="14071" width="56.7109375" style="1" customWidth="1"/>
    <col min="14072" max="14073" width="13.28515625" style="1" customWidth="1"/>
    <col min="14074" max="14074" width="9.85546875" style="1" customWidth="1"/>
    <col min="14075" max="14083" width="9.7109375" style="1" customWidth="1"/>
    <col min="14084" max="14084" width="10.5703125" style="1" customWidth="1"/>
    <col min="14085" max="14085" width="9.7109375" style="1" customWidth="1"/>
    <col min="14086" max="14325" width="11.5703125" style="1"/>
    <col min="14326" max="14326" width="5.42578125" style="1" customWidth="1"/>
    <col min="14327" max="14327" width="56.7109375" style="1" customWidth="1"/>
    <col min="14328" max="14329" width="13.28515625" style="1" customWidth="1"/>
    <col min="14330" max="14330" width="9.85546875" style="1" customWidth="1"/>
    <col min="14331" max="14339" width="9.7109375" style="1" customWidth="1"/>
    <col min="14340" max="14340" width="10.5703125" style="1" customWidth="1"/>
    <col min="14341" max="14341" width="9.7109375" style="1" customWidth="1"/>
    <col min="14342" max="14581" width="11.5703125" style="1"/>
    <col min="14582" max="14582" width="5.42578125" style="1" customWidth="1"/>
    <col min="14583" max="14583" width="56.7109375" style="1" customWidth="1"/>
    <col min="14584" max="14585" width="13.28515625" style="1" customWidth="1"/>
    <col min="14586" max="14586" width="9.85546875" style="1" customWidth="1"/>
    <col min="14587" max="14595" width="9.7109375" style="1" customWidth="1"/>
    <col min="14596" max="14596" width="10.5703125" style="1" customWidth="1"/>
    <col min="14597" max="14597" width="9.7109375" style="1" customWidth="1"/>
    <col min="14598" max="14837" width="11.5703125" style="1"/>
    <col min="14838" max="14838" width="5.42578125" style="1" customWidth="1"/>
    <col min="14839" max="14839" width="56.7109375" style="1" customWidth="1"/>
    <col min="14840" max="14841" width="13.28515625" style="1" customWidth="1"/>
    <col min="14842" max="14842" width="9.85546875" style="1" customWidth="1"/>
    <col min="14843" max="14851" width="9.7109375" style="1" customWidth="1"/>
    <col min="14852" max="14852" width="10.5703125" style="1" customWidth="1"/>
    <col min="14853" max="14853" width="9.7109375" style="1" customWidth="1"/>
    <col min="14854" max="15093" width="11.5703125" style="1"/>
    <col min="15094" max="15094" width="5.42578125" style="1" customWidth="1"/>
    <col min="15095" max="15095" width="56.7109375" style="1" customWidth="1"/>
    <col min="15096" max="15097" width="13.28515625" style="1" customWidth="1"/>
    <col min="15098" max="15098" width="9.85546875" style="1" customWidth="1"/>
    <col min="15099" max="15107" width="9.7109375" style="1" customWidth="1"/>
    <col min="15108" max="15108" width="10.5703125" style="1" customWidth="1"/>
    <col min="15109" max="15109" width="9.7109375" style="1" customWidth="1"/>
    <col min="15110" max="15349" width="11.5703125" style="1"/>
    <col min="15350" max="15350" width="5.42578125" style="1" customWidth="1"/>
    <col min="15351" max="15351" width="56.7109375" style="1" customWidth="1"/>
    <col min="15352" max="15353" width="13.28515625" style="1" customWidth="1"/>
    <col min="15354" max="15354" width="9.85546875" style="1" customWidth="1"/>
    <col min="15355" max="15363" width="9.7109375" style="1" customWidth="1"/>
    <col min="15364" max="15364" width="10.5703125" style="1" customWidth="1"/>
    <col min="15365" max="15365" width="9.7109375" style="1" customWidth="1"/>
    <col min="15366" max="15605" width="11.5703125" style="1"/>
    <col min="15606" max="15606" width="5.42578125" style="1" customWidth="1"/>
    <col min="15607" max="15607" width="56.7109375" style="1" customWidth="1"/>
    <col min="15608" max="15609" width="13.28515625" style="1" customWidth="1"/>
    <col min="15610" max="15610" width="9.85546875" style="1" customWidth="1"/>
    <col min="15611" max="15619" width="9.7109375" style="1" customWidth="1"/>
    <col min="15620" max="15620" width="10.5703125" style="1" customWidth="1"/>
    <col min="15621" max="15621" width="9.7109375" style="1" customWidth="1"/>
    <col min="15622" max="15861" width="11.5703125" style="1"/>
    <col min="15862" max="15862" width="5.42578125" style="1" customWidth="1"/>
    <col min="15863" max="15863" width="56.7109375" style="1" customWidth="1"/>
    <col min="15864" max="15865" width="13.28515625" style="1" customWidth="1"/>
    <col min="15866" max="15866" width="9.85546875" style="1" customWidth="1"/>
    <col min="15867" max="15875" width="9.7109375" style="1" customWidth="1"/>
    <col min="15876" max="15876" width="10.5703125" style="1" customWidth="1"/>
    <col min="15877" max="15877" width="9.7109375" style="1" customWidth="1"/>
    <col min="15878" max="16117" width="11.5703125" style="1"/>
    <col min="16118" max="16118" width="5.42578125" style="1" customWidth="1"/>
    <col min="16119" max="16119" width="56.7109375" style="1" customWidth="1"/>
    <col min="16120" max="16121" width="13.28515625" style="1" customWidth="1"/>
    <col min="16122" max="16122" width="9.85546875" style="1" customWidth="1"/>
    <col min="16123" max="16131" width="9.7109375" style="1" customWidth="1"/>
    <col min="16132" max="16132" width="10.5703125" style="1" customWidth="1"/>
    <col min="16133" max="16133" width="9.7109375" style="1" customWidth="1"/>
    <col min="16134" max="16384" width="11.5703125" style="1"/>
  </cols>
  <sheetData>
    <row r="2" spans="1:9" ht="13.9" customHeight="1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9" x14ac:dyDescent="0.2">
      <c r="A3" s="31" t="s">
        <v>103</v>
      </c>
      <c r="B3" s="31"/>
      <c r="C3" s="31"/>
      <c r="D3" s="31"/>
      <c r="E3" s="31"/>
      <c r="F3" s="31"/>
      <c r="G3" s="31"/>
      <c r="H3" s="31"/>
      <c r="I3" s="31"/>
    </row>
    <row r="4" spans="1:9" x14ac:dyDescent="0.2">
      <c r="A4" s="31" t="s">
        <v>4</v>
      </c>
      <c r="B4" s="31"/>
      <c r="C4" s="31"/>
      <c r="D4" s="31"/>
      <c r="E4" s="31"/>
      <c r="F4" s="31"/>
      <c r="G4" s="31"/>
      <c r="H4" s="31"/>
      <c r="I4" s="31"/>
    </row>
    <row r="5" spans="1:9" x14ac:dyDescent="0.2">
      <c r="A5" s="31" t="s">
        <v>82</v>
      </c>
      <c r="B5" s="31"/>
      <c r="C5" s="31"/>
      <c r="D5" s="31"/>
      <c r="E5" s="31"/>
      <c r="F5" s="31"/>
      <c r="G5" s="31"/>
      <c r="H5" s="31"/>
      <c r="I5" s="31"/>
    </row>
    <row r="6" spans="1:9" x14ac:dyDescent="0.2">
      <c r="A6" s="31" t="s">
        <v>1</v>
      </c>
      <c r="B6" s="31"/>
      <c r="C6" s="31"/>
      <c r="D6" s="31"/>
      <c r="E6" s="31"/>
      <c r="F6" s="31"/>
      <c r="G6" s="31"/>
      <c r="H6" s="31"/>
      <c r="I6" s="31"/>
    </row>
    <row r="7" spans="1:9" ht="13.9" customHeight="1" x14ac:dyDescent="0.2">
      <c r="A7" s="31" t="s">
        <v>29</v>
      </c>
      <c r="B7" s="31"/>
      <c r="C7" s="31"/>
      <c r="D7" s="31"/>
      <c r="E7" s="31"/>
      <c r="F7" s="31"/>
      <c r="G7" s="31"/>
      <c r="H7" s="31"/>
      <c r="I7" s="31"/>
    </row>
    <row r="8" spans="1:9" x14ac:dyDescent="0.2">
      <c r="A8" s="31"/>
      <c r="B8" s="31"/>
      <c r="C8" s="21"/>
      <c r="D8" s="21"/>
      <c r="E8" s="21"/>
      <c r="F8" s="21"/>
      <c r="G8" s="21"/>
      <c r="H8" s="21"/>
      <c r="I8" s="21"/>
    </row>
    <row r="9" spans="1:9" s="2" customFormat="1" ht="15.95" customHeight="1" x14ac:dyDescent="0.2">
      <c r="A9" s="29" t="s">
        <v>55</v>
      </c>
      <c r="B9" s="29"/>
      <c r="C9" s="29"/>
      <c r="D9" s="27" t="s">
        <v>6</v>
      </c>
      <c r="E9" s="27" t="s">
        <v>32</v>
      </c>
      <c r="F9" s="27" t="s">
        <v>7</v>
      </c>
      <c r="G9" s="27" t="s">
        <v>40</v>
      </c>
      <c r="H9" s="27" t="s">
        <v>31</v>
      </c>
      <c r="I9" s="27" t="s">
        <v>30</v>
      </c>
    </row>
    <row r="10" spans="1:9" s="2" customFormat="1" ht="15.95" customHeight="1" x14ac:dyDescent="0.2">
      <c r="A10" s="29"/>
      <c r="B10" s="29"/>
      <c r="C10" s="20" t="s">
        <v>9</v>
      </c>
      <c r="D10" s="28"/>
      <c r="E10" s="28"/>
      <c r="F10" s="28"/>
      <c r="G10" s="28"/>
      <c r="H10" s="28"/>
      <c r="I10" s="28"/>
    </row>
    <row r="11" spans="1:9" s="3" customFormat="1" ht="26.25" customHeight="1" x14ac:dyDescent="0.2">
      <c r="A11" s="9">
        <v>1</v>
      </c>
      <c r="B11" s="17" t="s">
        <v>57</v>
      </c>
      <c r="C11" s="7">
        <v>401.00747899999999</v>
      </c>
      <c r="D11" s="23" t="s">
        <v>83</v>
      </c>
      <c r="E11" s="22" t="s">
        <v>84</v>
      </c>
      <c r="F11" s="24" t="s">
        <v>85</v>
      </c>
      <c r="G11" s="11">
        <v>44672</v>
      </c>
      <c r="H11" s="10">
        <v>1014</v>
      </c>
      <c r="I11" s="10">
        <f>+H11</f>
        <v>1014</v>
      </c>
    </row>
    <row r="12" spans="1:9" s="3" customFormat="1" ht="18" customHeight="1" x14ac:dyDescent="0.2">
      <c r="A12" s="9">
        <f t="shared" ref="A12:A21" si="0">+A11+1</f>
        <v>2</v>
      </c>
      <c r="B12" s="6" t="s">
        <v>15</v>
      </c>
      <c r="C12" s="7">
        <v>101.874503</v>
      </c>
      <c r="D12" s="8" t="s">
        <v>36</v>
      </c>
      <c r="E12" s="7" t="s">
        <v>94</v>
      </c>
      <c r="F12" s="11">
        <v>44651</v>
      </c>
      <c r="G12" s="11">
        <v>44673</v>
      </c>
      <c r="H12" s="10">
        <v>8369.48</v>
      </c>
      <c r="I12" s="10">
        <f t="shared" ref="I12:I21" si="1">+I11+H12</f>
        <v>9383.48</v>
      </c>
    </row>
    <row r="13" spans="1:9" s="3" customFormat="1" ht="18" customHeight="1" x14ac:dyDescent="0.2">
      <c r="A13" s="9">
        <f t="shared" si="0"/>
        <v>3</v>
      </c>
      <c r="B13" s="6" t="s">
        <v>86</v>
      </c>
      <c r="C13" s="7">
        <v>101.10343399999999</v>
      </c>
      <c r="D13" s="8" t="s">
        <v>95</v>
      </c>
      <c r="E13" s="7" t="s">
        <v>96</v>
      </c>
      <c r="F13" s="11">
        <v>44658</v>
      </c>
      <c r="G13" s="11">
        <v>44673</v>
      </c>
      <c r="H13" s="10">
        <v>14560.82</v>
      </c>
      <c r="I13" s="10">
        <f t="shared" si="1"/>
        <v>23944.3</v>
      </c>
    </row>
    <row r="14" spans="1:9" s="3" customFormat="1" ht="18" customHeight="1" x14ac:dyDescent="0.2">
      <c r="A14" s="9">
        <f t="shared" si="0"/>
        <v>4</v>
      </c>
      <c r="B14" s="6" t="s">
        <v>11</v>
      </c>
      <c r="C14" s="7">
        <v>101.001577</v>
      </c>
      <c r="D14" s="8" t="s">
        <v>33</v>
      </c>
      <c r="E14" s="7" t="s">
        <v>87</v>
      </c>
      <c r="F14" s="11">
        <v>44661</v>
      </c>
      <c r="G14" s="11">
        <v>44676</v>
      </c>
      <c r="H14" s="10">
        <v>23266.12</v>
      </c>
      <c r="I14" s="10">
        <f t="shared" si="1"/>
        <v>47210.42</v>
      </c>
    </row>
    <row r="15" spans="1:9" s="3" customFormat="1" ht="18" customHeight="1" x14ac:dyDescent="0.2">
      <c r="A15" s="9">
        <f t="shared" si="0"/>
        <v>5</v>
      </c>
      <c r="B15" s="6" t="s">
        <v>11</v>
      </c>
      <c r="C15" s="7">
        <v>101.001577</v>
      </c>
      <c r="D15" s="8" t="s">
        <v>33</v>
      </c>
      <c r="E15" s="7" t="s">
        <v>88</v>
      </c>
      <c r="F15" s="11">
        <v>44661</v>
      </c>
      <c r="G15" s="11">
        <v>44676</v>
      </c>
      <c r="H15" s="10">
        <v>3482.83</v>
      </c>
      <c r="I15" s="10">
        <f t="shared" si="1"/>
        <v>50693.25</v>
      </c>
    </row>
    <row r="16" spans="1:9" s="3" customFormat="1" ht="18" customHeight="1" x14ac:dyDescent="0.2">
      <c r="A16" s="9">
        <f t="shared" si="0"/>
        <v>6</v>
      </c>
      <c r="B16" s="6" t="s">
        <v>34</v>
      </c>
      <c r="C16" s="7">
        <v>101.001941</v>
      </c>
      <c r="D16" s="8" t="s">
        <v>37</v>
      </c>
      <c r="E16" s="7" t="s">
        <v>97</v>
      </c>
      <c r="F16" s="11">
        <v>44669</v>
      </c>
      <c r="G16" s="11">
        <v>44688</v>
      </c>
      <c r="H16" s="10">
        <v>20988</v>
      </c>
      <c r="I16" s="10">
        <f t="shared" si="1"/>
        <v>71681.25</v>
      </c>
    </row>
    <row r="17" spans="1:13" s="3" customFormat="1" ht="18" customHeight="1" x14ac:dyDescent="0.2">
      <c r="A17" s="9">
        <f t="shared" si="0"/>
        <v>7</v>
      </c>
      <c r="B17" s="6" t="s">
        <v>13</v>
      </c>
      <c r="C17" s="7">
        <v>401.03727199999997</v>
      </c>
      <c r="D17" s="8" t="s">
        <v>35</v>
      </c>
      <c r="E17" s="7" t="s">
        <v>98</v>
      </c>
      <c r="F17" s="11">
        <v>44652</v>
      </c>
      <c r="G17" s="11">
        <v>44688</v>
      </c>
      <c r="H17" s="10">
        <v>300</v>
      </c>
      <c r="I17" s="10">
        <f t="shared" si="1"/>
        <v>71981.25</v>
      </c>
    </row>
    <row r="18" spans="1:13" s="3" customFormat="1" ht="18" customHeight="1" x14ac:dyDescent="0.2">
      <c r="A18" s="9">
        <f t="shared" si="0"/>
        <v>8</v>
      </c>
      <c r="B18" s="6" t="s">
        <v>18</v>
      </c>
      <c r="C18" s="7">
        <v>130.19273100000001</v>
      </c>
      <c r="D18" s="8" t="s">
        <v>89</v>
      </c>
      <c r="E18" s="7" t="s">
        <v>99</v>
      </c>
      <c r="F18" s="11">
        <v>44676</v>
      </c>
      <c r="G18" s="11">
        <v>44693</v>
      </c>
      <c r="H18" s="10">
        <v>292500</v>
      </c>
      <c r="I18" s="10">
        <f t="shared" si="1"/>
        <v>364481.25</v>
      </c>
    </row>
    <row r="19" spans="1:13" s="3" customFormat="1" ht="18" customHeight="1" x14ac:dyDescent="0.2">
      <c r="A19" s="9">
        <f t="shared" si="0"/>
        <v>9</v>
      </c>
      <c r="B19" s="6" t="s">
        <v>11</v>
      </c>
      <c r="C19" s="7">
        <v>101.001577</v>
      </c>
      <c r="D19" s="8" t="s">
        <v>33</v>
      </c>
      <c r="E19" s="7" t="s">
        <v>100</v>
      </c>
      <c r="F19" s="11">
        <v>44678</v>
      </c>
      <c r="G19" s="11">
        <v>44694</v>
      </c>
      <c r="H19" s="10">
        <v>27389.69</v>
      </c>
      <c r="I19" s="10">
        <f t="shared" si="1"/>
        <v>391870.94</v>
      </c>
    </row>
    <row r="20" spans="1:13" s="3" customFormat="1" ht="18" customHeight="1" x14ac:dyDescent="0.2">
      <c r="A20" s="9">
        <f t="shared" si="0"/>
        <v>10</v>
      </c>
      <c r="B20" s="6" t="s">
        <v>90</v>
      </c>
      <c r="C20" s="7">
        <v>130.41099199999999</v>
      </c>
      <c r="D20" s="8" t="s">
        <v>91</v>
      </c>
      <c r="E20" s="7" t="s">
        <v>101</v>
      </c>
      <c r="F20" s="11">
        <v>44679</v>
      </c>
      <c r="G20" s="11">
        <v>44694</v>
      </c>
      <c r="H20" s="10">
        <v>42400</v>
      </c>
      <c r="I20" s="10">
        <f t="shared" si="1"/>
        <v>434270.94</v>
      </c>
    </row>
    <row r="21" spans="1:13" s="3" customFormat="1" ht="18" customHeight="1" x14ac:dyDescent="0.2">
      <c r="A21" s="9">
        <f t="shared" si="0"/>
        <v>11</v>
      </c>
      <c r="B21" s="17" t="s">
        <v>92</v>
      </c>
      <c r="C21" s="7">
        <v>130.299633</v>
      </c>
      <c r="D21" s="8" t="s">
        <v>93</v>
      </c>
      <c r="E21" s="7" t="s">
        <v>102</v>
      </c>
      <c r="F21" s="11">
        <v>44678</v>
      </c>
      <c r="G21" s="11">
        <v>44694</v>
      </c>
      <c r="H21" s="10">
        <v>38409</v>
      </c>
      <c r="I21" s="10">
        <f t="shared" si="1"/>
        <v>472679.94</v>
      </c>
    </row>
    <row r="22" spans="1:13" ht="15" x14ac:dyDescent="0.2">
      <c r="H22" s="12"/>
      <c r="M22" s="3"/>
    </row>
    <row r="23" spans="1:13" ht="31.5" customHeight="1" x14ac:dyDescent="0.2">
      <c r="H23" s="12"/>
      <c r="M23" s="3"/>
    </row>
    <row r="24" spans="1:13" ht="15.75" x14ac:dyDescent="0.2">
      <c r="A24" s="30" t="s">
        <v>5</v>
      </c>
      <c r="B24" s="30"/>
      <c r="M24" s="3"/>
    </row>
    <row r="25" spans="1:13" ht="15.75" x14ac:dyDescent="0.2">
      <c r="A25" s="30" t="s">
        <v>2</v>
      </c>
      <c r="B25" s="30"/>
      <c r="M25" s="3"/>
    </row>
    <row r="26" spans="1:13" ht="15.75" x14ac:dyDescent="0.2">
      <c r="A26" s="30" t="s">
        <v>3</v>
      </c>
      <c r="B26" s="30"/>
      <c r="M26" s="3"/>
    </row>
    <row r="27" spans="1:13" ht="0.75" customHeight="1" x14ac:dyDescent="0.2"/>
    <row r="28" spans="1:13" ht="15" x14ac:dyDescent="0.2">
      <c r="M28" s="3"/>
    </row>
    <row r="29" spans="1:13" ht="15" x14ac:dyDescent="0.2">
      <c r="M29" s="3"/>
    </row>
    <row r="30" spans="1:13" ht="15" x14ac:dyDescent="0.2">
      <c r="M30" s="3"/>
    </row>
  </sheetData>
  <mergeCells count="18">
    <mergeCell ref="A7:I7"/>
    <mergeCell ref="A2:I2"/>
    <mergeCell ref="A3:I3"/>
    <mergeCell ref="A4:I4"/>
    <mergeCell ref="A5:I5"/>
    <mergeCell ref="A6:I6"/>
    <mergeCell ref="A26:B26"/>
    <mergeCell ref="A8:B8"/>
    <mergeCell ref="A9:C9"/>
    <mergeCell ref="D9:D10"/>
    <mergeCell ref="E9:E10"/>
    <mergeCell ref="H9:H10"/>
    <mergeCell ref="I9:I10"/>
    <mergeCell ref="A10:B10"/>
    <mergeCell ref="A24:B24"/>
    <mergeCell ref="A25:B25"/>
    <mergeCell ref="F9:F10"/>
    <mergeCell ref="G9:G10"/>
  </mergeCells>
  <printOptions horizontalCentered="1"/>
  <pageMargins left="0.5" right="0.5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abSelected="1" view="pageBreakPreview" topLeftCell="A7" zoomScale="91" zoomScaleNormal="100" zoomScaleSheetLayoutView="91" workbookViewId="0">
      <selection activeCell="H27" sqref="H27"/>
    </sheetView>
  </sheetViews>
  <sheetFormatPr baseColWidth="10" defaultColWidth="11.5703125" defaultRowHeight="12.75" x14ac:dyDescent="0.2"/>
  <cols>
    <col min="1" max="1" width="3.5703125" style="1" customWidth="1"/>
    <col min="2" max="2" width="30" style="1" customWidth="1"/>
    <col min="3" max="3" width="12.140625" style="1" customWidth="1"/>
    <col min="4" max="4" width="37.42578125" style="1" customWidth="1"/>
    <col min="5" max="5" width="13.28515625" style="1" customWidth="1"/>
    <col min="6" max="7" width="12.140625" style="1" customWidth="1"/>
    <col min="8" max="8" width="12.28515625" style="1" customWidth="1"/>
    <col min="9" max="9" width="13.28515625" style="1" customWidth="1"/>
    <col min="10" max="239" width="11.5703125" style="1"/>
    <col min="240" max="240" width="5.42578125" style="1" customWidth="1"/>
    <col min="241" max="241" width="56.7109375" style="1" customWidth="1"/>
    <col min="242" max="243" width="13.28515625" style="1" customWidth="1"/>
    <col min="244" max="244" width="9.85546875" style="1" customWidth="1"/>
    <col min="245" max="253" width="9.7109375" style="1" customWidth="1"/>
    <col min="254" max="254" width="10.5703125" style="1" customWidth="1"/>
    <col min="255" max="255" width="9.7109375" style="1" customWidth="1"/>
    <col min="256" max="495" width="11.5703125" style="1"/>
    <col min="496" max="496" width="5.42578125" style="1" customWidth="1"/>
    <col min="497" max="497" width="56.7109375" style="1" customWidth="1"/>
    <col min="498" max="499" width="13.28515625" style="1" customWidth="1"/>
    <col min="500" max="500" width="9.85546875" style="1" customWidth="1"/>
    <col min="501" max="509" width="9.7109375" style="1" customWidth="1"/>
    <col min="510" max="510" width="10.5703125" style="1" customWidth="1"/>
    <col min="511" max="511" width="9.7109375" style="1" customWidth="1"/>
    <col min="512" max="751" width="11.5703125" style="1"/>
    <col min="752" max="752" width="5.42578125" style="1" customWidth="1"/>
    <col min="753" max="753" width="56.7109375" style="1" customWidth="1"/>
    <col min="754" max="755" width="13.28515625" style="1" customWidth="1"/>
    <col min="756" max="756" width="9.85546875" style="1" customWidth="1"/>
    <col min="757" max="765" width="9.7109375" style="1" customWidth="1"/>
    <col min="766" max="766" width="10.5703125" style="1" customWidth="1"/>
    <col min="767" max="767" width="9.7109375" style="1" customWidth="1"/>
    <col min="768" max="1007" width="11.5703125" style="1"/>
    <col min="1008" max="1008" width="5.42578125" style="1" customWidth="1"/>
    <col min="1009" max="1009" width="56.7109375" style="1" customWidth="1"/>
    <col min="1010" max="1011" width="13.28515625" style="1" customWidth="1"/>
    <col min="1012" max="1012" width="9.85546875" style="1" customWidth="1"/>
    <col min="1013" max="1021" width="9.7109375" style="1" customWidth="1"/>
    <col min="1022" max="1022" width="10.5703125" style="1" customWidth="1"/>
    <col min="1023" max="1023" width="9.7109375" style="1" customWidth="1"/>
    <col min="1024" max="1263" width="11.5703125" style="1"/>
    <col min="1264" max="1264" width="5.42578125" style="1" customWidth="1"/>
    <col min="1265" max="1265" width="56.7109375" style="1" customWidth="1"/>
    <col min="1266" max="1267" width="13.28515625" style="1" customWidth="1"/>
    <col min="1268" max="1268" width="9.85546875" style="1" customWidth="1"/>
    <col min="1269" max="1277" width="9.7109375" style="1" customWidth="1"/>
    <col min="1278" max="1278" width="10.5703125" style="1" customWidth="1"/>
    <col min="1279" max="1279" width="9.7109375" style="1" customWidth="1"/>
    <col min="1280" max="1519" width="11.5703125" style="1"/>
    <col min="1520" max="1520" width="5.42578125" style="1" customWidth="1"/>
    <col min="1521" max="1521" width="56.7109375" style="1" customWidth="1"/>
    <col min="1522" max="1523" width="13.28515625" style="1" customWidth="1"/>
    <col min="1524" max="1524" width="9.85546875" style="1" customWidth="1"/>
    <col min="1525" max="1533" width="9.7109375" style="1" customWidth="1"/>
    <col min="1534" max="1534" width="10.5703125" style="1" customWidth="1"/>
    <col min="1535" max="1535" width="9.7109375" style="1" customWidth="1"/>
    <col min="1536" max="1775" width="11.5703125" style="1"/>
    <col min="1776" max="1776" width="5.42578125" style="1" customWidth="1"/>
    <col min="1777" max="1777" width="56.7109375" style="1" customWidth="1"/>
    <col min="1778" max="1779" width="13.28515625" style="1" customWidth="1"/>
    <col min="1780" max="1780" width="9.85546875" style="1" customWidth="1"/>
    <col min="1781" max="1789" width="9.7109375" style="1" customWidth="1"/>
    <col min="1790" max="1790" width="10.5703125" style="1" customWidth="1"/>
    <col min="1791" max="1791" width="9.7109375" style="1" customWidth="1"/>
    <col min="1792" max="2031" width="11.5703125" style="1"/>
    <col min="2032" max="2032" width="5.42578125" style="1" customWidth="1"/>
    <col min="2033" max="2033" width="56.7109375" style="1" customWidth="1"/>
    <col min="2034" max="2035" width="13.28515625" style="1" customWidth="1"/>
    <col min="2036" max="2036" width="9.85546875" style="1" customWidth="1"/>
    <col min="2037" max="2045" width="9.7109375" style="1" customWidth="1"/>
    <col min="2046" max="2046" width="10.5703125" style="1" customWidth="1"/>
    <col min="2047" max="2047" width="9.7109375" style="1" customWidth="1"/>
    <col min="2048" max="2287" width="11.5703125" style="1"/>
    <col min="2288" max="2288" width="5.42578125" style="1" customWidth="1"/>
    <col min="2289" max="2289" width="56.7109375" style="1" customWidth="1"/>
    <col min="2290" max="2291" width="13.28515625" style="1" customWidth="1"/>
    <col min="2292" max="2292" width="9.85546875" style="1" customWidth="1"/>
    <col min="2293" max="2301" width="9.7109375" style="1" customWidth="1"/>
    <col min="2302" max="2302" width="10.5703125" style="1" customWidth="1"/>
    <col min="2303" max="2303" width="9.7109375" style="1" customWidth="1"/>
    <col min="2304" max="2543" width="11.5703125" style="1"/>
    <col min="2544" max="2544" width="5.42578125" style="1" customWidth="1"/>
    <col min="2545" max="2545" width="56.7109375" style="1" customWidth="1"/>
    <col min="2546" max="2547" width="13.28515625" style="1" customWidth="1"/>
    <col min="2548" max="2548" width="9.85546875" style="1" customWidth="1"/>
    <col min="2549" max="2557" width="9.7109375" style="1" customWidth="1"/>
    <col min="2558" max="2558" width="10.5703125" style="1" customWidth="1"/>
    <col min="2559" max="2559" width="9.7109375" style="1" customWidth="1"/>
    <col min="2560" max="2799" width="11.5703125" style="1"/>
    <col min="2800" max="2800" width="5.42578125" style="1" customWidth="1"/>
    <col min="2801" max="2801" width="56.7109375" style="1" customWidth="1"/>
    <col min="2802" max="2803" width="13.28515625" style="1" customWidth="1"/>
    <col min="2804" max="2804" width="9.85546875" style="1" customWidth="1"/>
    <col min="2805" max="2813" width="9.7109375" style="1" customWidth="1"/>
    <col min="2814" max="2814" width="10.5703125" style="1" customWidth="1"/>
    <col min="2815" max="2815" width="9.7109375" style="1" customWidth="1"/>
    <col min="2816" max="3055" width="11.5703125" style="1"/>
    <col min="3056" max="3056" width="5.42578125" style="1" customWidth="1"/>
    <col min="3057" max="3057" width="56.7109375" style="1" customWidth="1"/>
    <col min="3058" max="3059" width="13.28515625" style="1" customWidth="1"/>
    <col min="3060" max="3060" width="9.85546875" style="1" customWidth="1"/>
    <col min="3061" max="3069" width="9.7109375" style="1" customWidth="1"/>
    <col min="3070" max="3070" width="10.5703125" style="1" customWidth="1"/>
    <col min="3071" max="3071" width="9.7109375" style="1" customWidth="1"/>
    <col min="3072" max="3311" width="11.5703125" style="1"/>
    <col min="3312" max="3312" width="5.42578125" style="1" customWidth="1"/>
    <col min="3313" max="3313" width="56.7109375" style="1" customWidth="1"/>
    <col min="3314" max="3315" width="13.28515625" style="1" customWidth="1"/>
    <col min="3316" max="3316" width="9.85546875" style="1" customWidth="1"/>
    <col min="3317" max="3325" width="9.7109375" style="1" customWidth="1"/>
    <col min="3326" max="3326" width="10.5703125" style="1" customWidth="1"/>
    <col min="3327" max="3327" width="9.7109375" style="1" customWidth="1"/>
    <col min="3328" max="3567" width="11.5703125" style="1"/>
    <col min="3568" max="3568" width="5.42578125" style="1" customWidth="1"/>
    <col min="3569" max="3569" width="56.7109375" style="1" customWidth="1"/>
    <col min="3570" max="3571" width="13.28515625" style="1" customWidth="1"/>
    <col min="3572" max="3572" width="9.85546875" style="1" customWidth="1"/>
    <col min="3573" max="3581" width="9.7109375" style="1" customWidth="1"/>
    <col min="3582" max="3582" width="10.5703125" style="1" customWidth="1"/>
    <col min="3583" max="3583" width="9.7109375" style="1" customWidth="1"/>
    <col min="3584" max="3823" width="11.5703125" style="1"/>
    <col min="3824" max="3824" width="5.42578125" style="1" customWidth="1"/>
    <col min="3825" max="3825" width="56.7109375" style="1" customWidth="1"/>
    <col min="3826" max="3827" width="13.28515625" style="1" customWidth="1"/>
    <col min="3828" max="3828" width="9.85546875" style="1" customWidth="1"/>
    <col min="3829" max="3837" width="9.7109375" style="1" customWidth="1"/>
    <col min="3838" max="3838" width="10.5703125" style="1" customWidth="1"/>
    <col min="3839" max="3839" width="9.7109375" style="1" customWidth="1"/>
    <col min="3840" max="4079" width="11.5703125" style="1"/>
    <col min="4080" max="4080" width="5.42578125" style="1" customWidth="1"/>
    <col min="4081" max="4081" width="56.7109375" style="1" customWidth="1"/>
    <col min="4082" max="4083" width="13.28515625" style="1" customWidth="1"/>
    <col min="4084" max="4084" width="9.85546875" style="1" customWidth="1"/>
    <col min="4085" max="4093" width="9.7109375" style="1" customWidth="1"/>
    <col min="4094" max="4094" width="10.5703125" style="1" customWidth="1"/>
    <col min="4095" max="4095" width="9.7109375" style="1" customWidth="1"/>
    <col min="4096" max="4335" width="11.5703125" style="1"/>
    <col min="4336" max="4336" width="5.42578125" style="1" customWidth="1"/>
    <col min="4337" max="4337" width="56.7109375" style="1" customWidth="1"/>
    <col min="4338" max="4339" width="13.28515625" style="1" customWidth="1"/>
    <col min="4340" max="4340" width="9.85546875" style="1" customWidth="1"/>
    <col min="4341" max="4349" width="9.7109375" style="1" customWidth="1"/>
    <col min="4350" max="4350" width="10.5703125" style="1" customWidth="1"/>
    <col min="4351" max="4351" width="9.7109375" style="1" customWidth="1"/>
    <col min="4352" max="4591" width="11.5703125" style="1"/>
    <col min="4592" max="4592" width="5.42578125" style="1" customWidth="1"/>
    <col min="4593" max="4593" width="56.7109375" style="1" customWidth="1"/>
    <col min="4594" max="4595" width="13.28515625" style="1" customWidth="1"/>
    <col min="4596" max="4596" width="9.85546875" style="1" customWidth="1"/>
    <col min="4597" max="4605" width="9.7109375" style="1" customWidth="1"/>
    <col min="4606" max="4606" width="10.5703125" style="1" customWidth="1"/>
    <col min="4607" max="4607" width="9.7109375" style="1" customWidth="1"/>
    <col min="4608" max="4847" width="11.5703125" style="1"/>
    <col min="4848" max="4848" width="5.42578125" style="1" customWidth="1"/>
    <col min="4849" max="4849" width="56.7109375" style="1" customWidth="1"/>
    <col min="4850" max="4851" width="13.28515625" style="1" customWidth="1"/>
    <col min="4852" max="4852" width="9.85546875" style="1" customWidth="1"/>
    <col min="4853" max="4861" width="9.7109375" style="1" customWidth="1"/>
    <col min="4862" max="4862" width="10.5703125" style="1" customWidth="1"/>
    <col min="4863" max="4863" width="9.7109375" style="1" customWidth="1"/>
    <col min="4864" max="5103" width="11.5703125" style="1"/>
    <col min="5104" max="5104" width="5.42578125" style="1" customWidth="1"/>
    <col min="5105" max="5105" width="56.7109375" style="1" customWidth="1"/>
    <col min="5106" max="5107" width="13.28515625" style="1" customWidth="1"/>
    <col min="5108" max="5108" width="9.85546875" style="1" customWidth="1"/>
    <col min="5109" max="5117" width="9.7109375" style="1" customWidth="1"/>
    <col min="5118" max="5118" width="10.5703125" style="1" customWidth="1"/>
    <col min="5119" max="5119" width="9.7109375" style="1" customWidth="1"/>
    <col min="5120" max="5359" width="11.5703125" style="1"/>
    <col min="5360" max="5360" width="5.42578125" style="1" customWidth="1"/>
    <col min="5361" max="5361" width="56.7109375" style="1" customWidth="1"/>
    <col min="5362" max="5363" width="13.28515625" style="1" customWidth="1"/>
    <col min="5364" max="5364" width="9.85546875" style="1" customWidth="1"/>
    <col min="5365" max="5373" width="9.7109375" style="1" customWidth="1"/>
    <col min="5374" max="5374" width="10.5703125" style="1" customWidth="1"/>
    <col min="5375" max="5375" width="9.7109375" style="1" customWidth="1"/>
    <col min="5376" max="5615" width="11.5703125" style="1"/>
    <col min="5616" max="5616" width="5.42578125" style="1" customWidth="1"/>
    <col min="5617" max="5617" width="56.7109375" style="1" customWidth="1"/>
    <col min="5618" max="5619" width="13.28515625" style="1" customWidth="1"/>
    <col min="5620" max="5620" width="9.85546875" style="1" customWidth="1"/>
    <col min="5621" max="5629" width="9.7109375" style="1" customWidth="1"/>
    <col min="5630" max="5630" width="10.5703125" style="1" customWidth="1"/>
    <col min="5631" max="5631" width="9.7109375" style="1" customWidth="1"/>
    <col min="5632" max="5871" width="11.5703125" style="1"/>
    <col min="5872" max="5872" width="5.42578125" style="1" customWidth="1"/>
    <col min="5873" max="5873" width="56.7109375" style="1" customWidth="1"/>
    <col min="5874" max="5875" width="13.28515625" style="1" customWidth="1"/>
    <col min="5876" max="5876" width="9.85546875" style="1" customWidth="1"/>
    <col min="5877" max="5885" width="9.7109375" style="1" customWidth="1"/>
    <col min="5886" max="5886" width="10.5703125" style="1" customWidth="1"/>
    <col min="5887" max="5887" width="9.7109375" style="1" customWidth="1"/>
    <col min="5888" max="6127" width="11.5703125" style="1"/>
    <col min="6128" max="6128" width="5.42578125" style="1" customWidth="1"/>
    <col min="6129" max="6129" width="56.7109375" style="1" customWidth="1"/>
    <col min="6130" max="6131" width="13.28515625" style="1" customWidth="1"/>
    <col min="6132" max="6132" width="9.85546875" style="1" customWidth="1"/>
    <col min="6133" max="6141" width="9.7109375" style="1" customWidth="1"/>
    <col min="6142" max="6142" width="10.5703125" style="1" customWidth="1"/>
    <col min="6143" max="6143" width="9.7109375" style="1" customWidth="1"/>
    <col min="6144" max="6383" width="11.5703125" style="1"/>
    <col min="6384" max="6384" width="5.42578125" style="1" customWidth="1"/>
    <col min="6385" max="6385" width="56.7109375" style="1" customWidth="1"/>
    <col min="6386" max="6387" width="13.28515625" style="1" customWidth="1"/>
    <col min="6388" max="6388" width="9.85546875" style="1" customWidth="1"/>
    <col min="6389" max="6397" width="9.7109375" style="1" customWidth="1"/>
    <col min="6398" max="6398" width="10.5703125" style="1" customWidth="1"/>
    <col min="6399" max="6399" width="9.7109375" style="1" customWidth="1"/>
    <col min="6400" max="6639" width="11.5703125" style="1"/>
    <col min="6640" max="6640" width="5.42578125" style="1" customWidth="1"/>
    <col min="6641" max="6641" width="56.7109375" style="1" customWidth="1"/>
    <col min="6642" max="6643" width="13.28515625" style="1" customWidth="1"/>
    <col min="6644" max="6644" width="9.85546875" style="1" customWidth="1"/>
    <col min="6645" max="6653" width="9.7109375" style="1" customWidth="1"/>
    <col min="6654" max="6654" width="10.5703125" style="1" customWidth="1"/>
    <col min="6655" max="6655" width="9.7109375" style="1" customWidth="1"/>
    <col min="6656" max="6895" width="11.5703125" style="1"/>
    <col min="6896" max="6896" width="5.42578125" style="1" customWidth="1"/>
    <col min="6897" max="6897" width="56.7109375" style="1" customWidth="1"/>
    <col min="6898" max="6899" width="13.28515625" style="1" customWidth="1"/>
    <col min="6900" max="6900" width="9.85546875" style="1" customWidth="1"/>
    <col min="6901" max="6909" width="9.7109375" style="1" customWidth="1"/>
    <col min="6910" max="6910" width="10.5703125" style="1" customWidth="1"/>
    <col min="6911" max="6911" width="9.7109375" style="1" customWidth="1"/>
    <col min="6912" max="7151" width="11.5703125" style="1"/>
    <col min="7152" max="7152" width="5.42578125" style="1" customWidth="1"/>
    <col min="7153" max="7153" width="56.7109375" style="1" customWidth="1"/>
    <col min="7154" max="7155" width="13.28515625" style="1" customWidth="1"/>
    <col min="7156" max="7156" width="9.85546875" style="1" customWidth="1"/>
    <col min="7157" max="7165" width="9.7109375" style="1" customWidth="1"/>
    <col min="7166" max="7166" width="10.5703125" style="1" customWidth="1"/>
    <col min="7167" max="7167" width="9.7109375" style="1" customWidth="1"/>
    <col min="7168" max="7407" width="11.5703125" style="1"/>
    <col min="7408" max="7408" width="5.42578125" style="1" customWidth="1"/>
    <col min="7409" max="7409" width="56.7109375" style="1" customWidth="1"/>
    <col min="7410" max="7411" width="13.28515625" style="1" customWidth="1"/>
    <col min="7412" max="7412" width="9.85546875" style="1" customWidth="1"/>
    <col min="7413" max="7421" width="9.7109375" style="1" customWidth="1"/>
    <col min="7422" max="7422" width="10.5703125" style="1" customWidth="1"/>
    <col min="7423" max="7423" width="9.7109375" style="1" customWidth="1"/>
    <col min="7424" max="7663" width="11.5703125" style="1"/>
    <col min="7664" max="7664" width="5.42578125" style="1" customWidth="1"/>
    <col min="7665" max="7665" width="56.7109375" style="1" customWidth="1"/>
    <col min="7666" max="7667" width="13.28515625" style="1" customWidth="1"/>
    <col min="7668" max="7668" width="9.85546875" style="1" customWidth="1"/>
    <col min="7669" max="7677" width="9.7109375" style="1" customWidth="1"/>
    <col min="7678" max="7678" width="10.5703125" style="1" customWidth="1"/>
    <col min="7679" max="7679" width="9.7109375" style="1" customWidth="1"/>
    <col min="7680" max="7919" width="11.5703125" style="1"/>
    <col min="7920" max="7920" width="5.42578125" style="1" customWidth="1"/>
    <col min="7921" max="7921" width="56.7109375" style="1" customWidth="1"/>
    <col min="7922" max="7923" width="13.28515625" style="1" customWidth="1"/>
    <col min="7924" max="7924" width="9.85546875" style="1" customWidth="1"/>
    <col min="7925" max="7933" width="9.7109375" style="1" customWidth="1"/>
    <col min="7934" max="7934" width="10.5703125" style="1" customWidth="1"/>
    <col min="7935" max="7935" width="9.7109375" style="1" customWidth="1"/>
    <col min="7936" max="8175" width="11.5703125" style="1"/>
    <col min="8176" max="8176" width="5.42578125" style="1" customWidth="1"/>
    <col min="8177" max="8177" width="56.7109375" style="1" customWidth="1"/>
    <col min="8178" max="8179" width="13.28515625" style="1" customWidth="1"/>
    <col min="8180" max="8180" width="9.85546875" style="1" customWidth="1"/>
    <col min="8181" max="8189" width="9.7109375" style="1" customWidth="1"/>
    <col min="8190" max="8190" width="10.5703125" style="1" customWidth="1"/>
    <col min="8191" max="8191" width="9.7109375" style="1" customWidth="1"/>
    <col min="8192" max="8431" width="11.5703125" style="1"/>
    <col min="8432" max="8432" width="5.42578125" style="1" customWidth="1"/>
    <col min="8433" max="8433" width="56.7109375" style="1" customWidth="1"/>
    <col min="8434" max="8435" width="13.28515625" style="1" customWidth="1"/>
    <col min="8436" max="8436" width="9.85546875" style="1" customWidth="1"/>
    <col min="8437" max="8445" width="9.7109375" style="1" customWidth="1"/>
    <col min="8446" max="8446" width="10.5703125" style="1" customWidth="1"/>
    <col min="8447" max="8447" width="9.7109375" style="1" customWidth="1"/>
    <col min="8448" max="8687" width="11.5703125" style="1"/>
    <col min="8688" max="8688" width="5.42578125" style="1" customWidth="1"/>
    <col min="8689" max="8689" width="56.7109375" style="1" customWidth="1"/>
    <col min="8690" max="8691" width="13.28515625" style="1" customWidth="1"/>
    <col min="8692" max="8692" width="9.85546875" style="1" customWidth="1"/>
    <col min="8693" max="8701" width="9.7109375" style="1" customWidth="1"/>
    <col min="8702" max="8702" width="10.5703125" style="1" customWidth="1"/>
    <col min="8703" max="8703" width="9.7109375" style="1" customWidth="1"/>
    <col min="8704" max="8943" width="11.5703125" style="1"/>
    <col min="8944" max="8944" width="5.42578125" style="1" customWidth="1"/>
    <col min="8945" max="8945" width="56.7109375" style="1" customWidth="1"/>
    <col min="8946" max="8947" width="13.28515625" style="1" customWidth="1"/>
    <col min="8948" max="8948" width="9.85546875" style="1" customWidth="1"/>
    <col min="8949" max="8957" width="9.7109375" style="1" customWidth="1"/>
    <col min="8958" max="8958" width="10.5703125" style="1" customWidth="1"/>
    <col min="8959" max="8959" width="9.7109375" style="1" customWidth="1"/>
    <col min="8960" max="9199" width="11.5703125" style="1"/>
    <col min="9200" max="9200" width="5.42578125" style="1" customWidth="1"/>
    <col min="9201" max="9201" width="56.7109375" style="1" customWidth="1"/>
    <col min="9202" max="9203" width="13.28515625" style="1" customWidth="1"/>
    <col min="9204" max="9204" width="9.85546875" style="1" customWidth="1"/>
    <col min="9205" max="9213" width="9.7109375" style="1" customWidth="1"/>
    <col min="9214" max="9214" width="10.5703125" style="1" customWidth="1"/>
    <col min="9215" max="9215" width="9.7109375" style="1" customWidth="1"/>
    <col min="9216" max="9455" width="11.5703125" style="1"/>
    <col min="9456" max="9456" width="5.42578125" style="1" customWidth="1"/>
    <col min="9457" max="9457" width="56.7109375" style="1" customWidth="1"/>
    <col min="9458" max="9459" width="13.28515625" style="1" customWidth="1"/>
    <col min="9460" max="9460" width="9.85546875" style="1" customWidth="1"/>
    <col min="9461" max="9469" width="9.7109375" style="1" customWidth="1"/>
    <col min="9470" max="9470" width="10.5703125" style="1" customWidth="1"/>
    <col min="9471" max="9471" width="9.7109375" style="1" customWidth="1"/>
    <col min="9472" max="9711" width="11.5703125" style="1"/>
    <col min="9712" max="9712" width="5.42578125" style="1" customWidth="1"/>
    <col min="9713" max="9713" width="56.7109375" style="1" customWidth="1"/>
    <col min="9714" max="9715" width="13.28515625" style="1" customWidth="1"/>
    <col min="9716" max="9716" width="9.85546875" style="1" customWidth="1"/>
    <col min="9717" max="9725" width="9.7109375" style="1" customWidth="1"/>
    <col min="9726" max="9726" width="10.5703125" style="1" customWidth="1"/>
    <col min="9727" max="9727" width="9.7109375" style="1" customWidth="1"/>
    <col min="9728" max="9967" width="11.5703125" style="1"/>
    <col min="9968" max="9968" width="5.42578125" style="1" customWidth="1"/>
    <col min="9969" max="9969" width="56.7109375" style="1" customWidth="1"/>
    <col min="9970" max="9971" width="13.28515625" style="1" customWidth="1"/>
    <col min="9972" max="9972" width="9.85546875" style="1" customWidth="1"/>
    <col min="9973" max="9981" width="9.7109375" style="1" customWidth="1"/>
    <col min="9982" max="9982" width="10.5703125" style="1" customWidth="1"/>
    <col min="9983" max="9983" width="9.7109375" style="1" customWidth="1"/>
    <col min="9984" max="10223" width="11.5703125" style="1"/>
    <col min="10224" max="10224" width="5.42578125" style="1" customWidth="1"/>
    <col min="10225" max="10225" width="56.7109375" style="1" customWidth="1"/>
    <col min="10226" max="10227" width="13.28515625" style="1" customWidth="1"/>
    <col min="10228" max="10228" width="9.85546875" style="1" customWidth="1"/>
    <col min="10229" max="10237" width="9.7109375" style="1" customWidth="1"/>
    <col min="10238" max="10238" width="10.5703125" style="1" customWidth="1"/>
    <col min="10239" max="10239" width="9.7109375" style="1" customWidth="1"/>
    <col min="10240" max="10479" width="11.5703125" style="1"/>
    <col min="10480" max="10480" width="5.42578125" style="1" customWidth="1"/>
    <col min="10481" max="10481" width="56.7109375" style="1" customWidth="1"/>
    <col min="10482" max="10483" width="13.28515625" style="1" customWidth="1"/>
    <col min="10484" max="10484" width="9.85546875" style="1" customWidth="1"/>
    <col min="10485" max="10493" width="9.7109375" style="1" customWidth="1"/>
    <col min="10494" max="10494" width="10.5703125" style="1" customWidth="1"/>
    <col min="10495" max="10495" width="9.7109375" style="1" customWidth="1"/>
    <col min="10496" max="10735" width="11.5703125" style="1"/>
    <col min="10736" max="10736" width="5.42578125" style="1" customWidth="1"/>
    <col min="10737" max="10737" width="56.7109375" style="1" customWidth="1"/>
    <col min="10738" max="10739" width="13.28515625" style="1" customWidth="1"/>
    <col min="10740" max="10740" width="9.85546875" style="1" customWidth="1"/>
    <col min="10741" max="10749" width="9.7109375" style="1" customWidth="1"/>
    <col min="10750" max="10750" width="10.5703125" style="1" customWidth="1"/>
    <col min="10751" max="10751" width="9.7109375" style="1" customWidth="1"/>
    <col min="10752" max="10991" width="11.5703125" style="1"/>
    <col min="10992" max="10992" width="5.42578125" style="1" customWidth="1"/>
    <col min="10993" max="10993" width="56.7109375" style="1" customWidth="1"/>
    <col min="10994" max="10995" width="13.28515625" style="1" customWidth="1"/>
    <col min="10996" max="10996" width="9.85546875" style="1" customWidth="1"/>
    <col min="10997" max="11005" width="9.7109375" style="1" customWidth="1"/>
    <col min="11006" max="11006" width="10.5703125" style="1" customWidth="1"/>
    <col min="11007" max="11007" width="9.7109375" style="1" customWidth="1"/>
    <col min="11008" max="11247" width="11.5703125" style="1"/>
    <col min="11248" max="11248" width="5.42578125" style="1" customWidth="1"/>
    <col min="11249" max="11249" width="56.7109375" style="1" customWidth="1"/>
    <col min="11250" max="11251" width="13.28515625" style="1" customWidth="1"/>
    <col min="11252" max="11252" width="9.85546875" style="1" customWidth="1"/>
    <col min="11253" max="11261" width="9.7109375" style="1" customWidth="1"/>
    <col min="11262" max="11262" width="10.5703125" style="1" customWidth="1"/>
    <col min="11263" max="11263" width="9.7109375" style="1" customWidth="1"/>
    <col min="11264" max="11503" width="11.5703125" style="1"/>
    <col min="11504" max="11504" width="5.42578125" style="1" customWidth="1"/>
    <col min="11505" max="11505" width="56.7109375" style="1" customWidth="1"/>
    <col min="11506" max="11507" width="13.28515625" style="1" customWidth="1"/>
    <col min="11508" max="11508" width="9.85546875" style="1" customWidth="1"/>
    <col min="11509" max="11517" width="9.7109375" style="1" customWidth="1"/>
    <col min="11518" max="11518" width="10.5703125" style="1" customWidth="1"/>
    <col min="11519" max="11519" width="9.7109375" style="1" customWidth="1"/>
    <col min="11520" max="11759" width="11.5703125" style="1"/>
    <col min="11760" max="11760" width="5.42578125" style="1" customWidth="1"/>
    <col min="11761" max="11761" width="56.7109375" style="1" customWidth="1"/>
    <col min="11762" max="11763" width="13.28515625" style="1" customWidth="1"/>
    <col min="11764" max="11764" width="9.85546875" style="1" customWidth="1"/>
    <col min="11765" max="11773" width="9.7109375" style="1" customWidth="1"/>
    <col min="11774" max="11774" width="10.5703125" style="1" customWidth="1"/>
    <col min="11775" max="11775" width="9.7109375" style="1" customWidth="1"/>
    <col min="11776" max="12015" width="11.5703125" style="1"/>
    <col min="12016" max="12016" width="5.42578125" style="1" customWidth="1"/>
    <col min="12017" max="12017" width="56.7109375" style="1" customWidth="1"/>
    <col min="12018" max="12019" width="13.28515625" style="1" customWidth="1"/>
    <col min="12020" max="12020" width="9.85546875" style="1" customWidth="1"/>
    <col min="12021" max="12029" width="9.7109375" style="1" customWidth="1"/>
    <col min="12030" max="12030" width="10.5703125" style="1" customWidth="1"/>
    <col min="12031" max="12031" width="9.7109375" style="1" customWidth="1"/>
    <col min="12032" max="12271" width="11.5703125" style="1"/>
    <col min="12272" max="12272" width="5.42578125" style="1" customWidth="1"/>
    <col min="12273" max="12273" width="56.7109375" style="1" customWidth="1"/>
    <col min="12274" max="12275" width="13.28515625" style="1" customWidth="1"/>
    <col min="12276" max="12276" width="9.85546875" style="1" customWidth="1"/>
    <col min="12277" max="12285" width="9.7109375" style="1" customWidth="1"/>
    <col min="12286" max="12286" width="10.5703125" style="1" customWidth="1"/>
    <col min="12287" max="12287" width="9.7109375" style="1" customWidth="1"/>
    <col min="12288" max="12527" width="11.5703125" style="1"/>
    <col min="12528" max="12528" width="5.42578125" style="1" customWidth="1"/>
    <col min="12529" max="12529" width="56.7109375" style="1" customWidth="1"/>
    <col min="12530" max="12531" width="13.28515625" style="1" customWidth="1"/>
    <col min="12532" max="12532" width="9.85546875" style="1" customWidth="1"/>
    <col min="12533" max="12541" width="9.7109375" style="1" customWidth="1"/>
    <col min="12542" max="12542" width="10.5703125" style="1" customWidth="1"/>
    <col min="12543" max="12543" width="9.7109375" style="1" customWidth="1"/>
    <col min="12544" max="12783" width="11.5703125" style="1"/>
    <col min="12784" max="12784" width="5.42578125" style="1" customWidth="1"/>
    <col min="12785" max="12785" width="56.7109375" style="1" customWidth="1"/>
    <col min="12786" max="12787" width="13.28515625" style="1" customWidth="1"/>
    <col min="12788" max="12788" width="9.85546875" style="1" customWidth="1"/>
    <col min="12789" max="12797" width="9.7109375" style="1" customWidth="1"/>
    <col min="12798" max="12798" width="10.5703125" style="1" customWidth="1"/>
    <col min="12799" max="12799" width="9.7109375" style="1" customWidth="1"/>
    <col min="12800" max="13039" width="11.5703125" style="1"/>
    <col min="13040" max="13040" width="5.42578125" style="1" customWidth="1"/>
    <col min="13041" max="13041" width="56.7109375" style="1" customWidth="1"/>
    <col min="13042" max="13043" width="13.28515625" style="1" customWidth="1"/>
    <col min="13044" max="13044" width="9.85546875" style="1" customWidth="1"/>
    <col min="13045" max="13053" width="9.7109375" style="1" customWidth="1"/>
    <col min="13054" max="13054" width="10.5703125" style="1" customWidth="1"/>
    <col min="13055" max="13055" width="9.7109375" style="1" customWidth="1"/>
    <col min="13056" max="13295" width="11.5703125" style="1"/>
    <col min="13296" max="13296" width="5.42578125" style="1" customWidth="1"/>
    <col min="13297" max="13297" width="56.7109375" style="1" customWidth="1"/>
    <col min="13298" max="13299" width="13.28515625" style="1" customWidth="1"/>
    <col min="13300" max="13300" width="9.85546875" style="1" customWidth="1"/>
    <col min="13301" max="13309" width="9.7109375" style="1" customWidth="1"/>
    <col min="13310" max="13310" width="10.5703125" style="1" customWidth="1"/>
    <col min="13311" max="13311" width="9.7109375" style="1" customWidth="1"/>
    <col min="13312" max="13551" width="11.5703125" style="1"/>
    <col min="13552" max="13552" width="5.42578125" style="1" customWidth="1"/>
    <col min="13553" max="13553" width="56.7109375" style="1" customWidth="1"/>
    <col min="13554" max="13555" width="13.28515625" style="1" customWidth="1"/>
    <col min="13556" max="13556" width="9.85546875" style="1" customWidth="1"/>
    <col min="13557" max="13565" width="9.7109375" style="1" customWidth="1"/>
    <col min="13566" max="13566" width="10.5703125" style="1" customWidth="1"/>
    <col min="13567" max="13567" width="9.7109375" style="1" customWidth="1"/>
    <col min="13568" max="13807" width="11.5703125" style="1"/>
    <col min="13808" max="13808" width="5.42578125" style="1" customWidth="1"/>
    <col min="13809" max="13809" width="56.7109375" style="1" customWidth="1"/>
    <col min="13810" max="13811" width="13.28515625" style="1" customWidth="1"/>
    <col min="13812" max="13812" width="9.85546875" style="1" customWidth="1"/>
    <col min="13813" max="13821" width="9.7109375" style="1" customWidth="1"/>
    <col min="13822" max="13822" width="10.5703125" style="1" customWidth="1"/>
    <col min="13823" max="13823" width="9.7109375" style="1" customWidth="1"/>
    <col min="13824" max="14063" width="11.5703125" style="1"/>
    <col min="14064" max="14064" width="5.42578125" style="1" customWidth="1"/>
    <col min="14065" max="14065" width="56.7109375" style="1" customWidth="1"/>
    <col min="14066" max="14067" width="13.28515625" style="1" customWidth="1"/>
    <col min="14068" max="14068" width="9.85546875" style="1" customWidth="1"/>
    <col min="14069" max="14077" width="9.7109375" style="1" customWidth="1"/>
    <col min="14078" max="14078" width="10.5703125" style="1" customWidth="1"/>
    <col min="14079" max="14079" width="9.7109375" style="1" customWidth="1"/>
    <col min="14080" max="14319" width="11.5703125" style="1"/>
    <col min="14320" max="14320" width="5.42578125" style="1" customWidth="1"/>
    <col min="14321" max="14321" width="56.7109375" style="1" customWidth="1"/>
    <col min="14322" max="14323" width="13.28515625" style="1" customWidth="1"/>
    <col min="14324" max="14324" width="9.85546875" style="1" customWidth="1"/>
    <col min="14325" max="14333" width="9.7109375" style="1" customWidth="1"/>
    <col min="14334" max="14334" width="10.5703125" style="1" customWidth="1"/>
    <col min="14335" max="14335" width="9.7109375" style="1" customWidth="1"/>
    <col min="14336" max="14575" width="11.5703125" style="1"/>
    <col min="14576" max="14576" width="5.42578125" style="1" customWidth="1"/>
    <col min="14577" max="14577" width="56.7109375" style="1" customWidth="1"/>
    <col min="14578" max="14579" width="13.28515625" style="1" customWidth="1"/>
    <col min="14580" max="14580" width="9.85546875" style="1" customWidth="1"/>
    <col min="14581" max="14589" width="9.7109375" style="1" customWidth="1"/>
    <col min="14590" max="14590" width="10.5703125" style="1" customWidth="1"/>
    <col min="14591" max="14591" width="9.7109375" style="1" customWidth="1"/>
    <col min="14592" max="14831" width="11.5703125" style="1"/>
    <col min="14832" max="14832" width="5.42578125" style="1" customWidth="1"/>
    <col min="14833" max="14833" width="56.7109375" style="1" customWidth="1"/>
    <col min="14834" max="14835" width="13.28515625" style="1" customWidth="1"/>
    <col min="14836" max="14836" width="9.85546875" style="1" customWidth="1"/>
    <col min="14837" max="14845" width="9.7109375" style="1" customWidth="1"/>
    <col min="14846" max="14846" width="10.5703125" style="1" customWidth="1"/>
    <col min="14847" max="14847" width="9.7109375" style="1" customWidth="1"/>
    <col min="14848" max="15087" width="11.5703125" style="1"/>
    <col min="15088" max="15088" width="5.42578125" style="1" customWidth="1"/>
    <col min="15089" max="15089" width="56.7109375" style="1" customWidth="1"/>
    <col min="15090" max="15091" width="13.28515625" style="1" customWidth="1"/>
    <col min="15092" max="15092" width="9.85546875" style="1" customWidth="1"/>
    <col min="15093" max="15101" width="9.7109375" style="1" customWidth="1"/>
    <col min="15102" max="15102" width="10.5703125" style="1" customWidth="1"/>
    <col min="15103" max="15103" width="9.7109375" style="1" customWidth="1"/>
    <col min="15104" max="15343" width="11.5703125" style="1"/>
    <col min="15344" max="15344" width="5.42578125" style="1" customWidth="1"/>
    <col min="15345" max="15345" width="56.7109375" style="1" customWidth="1"/>
    <col min="15346" max="15347" width="13.28515625" style="1" customWidth="1"/>
    <col min="15348" max="15348" width="9.85546875" style="1" customWidth="1"/>
    <col min="15349" max="15357" width="9.7109375" style="1" customWidth="1"/>
    <col min="15358" max="15358" width="10.5703125" style="1" customWidth="1"/>
    <col min="15359" max="15359" width="9.7109375" style="1" customWidth="1"/>
    <col min="15360" max="15599" width="11.5703125" style="1"/>
    <col min="15600" max="15600" width="5.42578125" style="1" customWidth="1"/>
    <col min="15601" max="15601" width="56.7109375" style="1" customWidth="1"/>
    <col min="15602" max="15603" width="13.28515625" style="1" customWidth="1"/>
    <col min="15604" max="15604" width="9.85546875" style="1" customWidth="1"/>
    <col min="15605" max="15613" width="9.7109375" style="1" customWidth="1"/>
    <col min="15614" max="15614" width="10.5703125" style="1" customWidth="1"/>
    <col min="15615" max="15615" width="9.7109375" style="1" customWidth="1"/>
    <col min="15616" max="15855" width="11.5703125" style="1"/>
    <col min="15856" max="15856" width="5.42578125" style="1" customWidth="1"/>
    <col min="15857" max="15857" width="56.7109375" style="1" customWidth="1"/>
    <col min="15858" max="15859" width="13.28515625" style="1" customWidth="1"/>
    <col min="15860" max="15860" width="9.85546875" style="1" customWidth="1"/>
    <col min="15861" max="15869" width="9.7109375" style="1" customWidth="1"/>
    <col min="15870" max="15870" width="10.5703125" style="1" customWidth="1"/>
    <col min="15871" max="15871" width="9.7109375" style="1" customWidth="1"/>
    <col min="15872" max="16111" width="11.5703125" style="1"/>
    <col min="16112" max="16112" width="5.42578125" style="1" customWidth="1"/>
    <col min="16113" max="16113" width="56.7109375" style="1" customWidth="1"/>
    <col min="16114" max="16115" width="13.28515625" style="1" customWidth="1"/>
    <col min="16116" max="16116" width="9.85546875" style="1" customWidth="1"/>
    <col min="16117" max="16125" width="9.7109375" style="1" customWidth="1"/>
    <col min="16126" max="16126" width="10.5703125" style="1" customWidth="1"/>
    <col min="16127" max="16127" width="9.7109375" style="1" customWidth="1"/>
    <col min="16128" max="16384" width="11.5703125" style="1"/>
  </cols>
  <sheetData>
    <row r="2" spans="1:9" ht="13.9" customHeight="1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9" x14ac:dyDescent="0.2">
      <c r="A3" s="31" t="s">
        <v>103</v>
      </c>
      <c r="B3" s="31"/>
      <c r="C3" s="31"/>
      <c r="D3" s="31"/>
      <c r="E3" s="31"/>
      <c r="F3" s="31"/>
      <c r="G3" s="31"/>
      <c r="H3" s="31"/>
      <c r="I3" s="31"/>
    </row>
    <row r="4" spans="1:9" x14ac:dyDescent="0.2">
      <c r="A4" s="31" t="s">
        <v>4</v>
      </c>
      <c r="B4" s="31"/>
      <c r="C4" s="31"/>
      <c r="D4" s="31"/>
      <c r="E4" s="31"/>
      <c r="F4" s="31"/>
      <c r="G4" s="31"/>
      <c r="H4" s="31"/>
      <c r="I4" s="31"/>
    </row>
    <row r="5" spans="1:9" x14ac:dyDescent="0.2">
      <c r="A5" s="31" t="s">
        <v>104</v>
      </c>
      <c r="B5" s="31"/>
      <c r="C5" s="31"/>
      <c r="D5" s="31"/>
      <c r="E5" s="31"/>
      <c r="F5" s="31"/>
      <c r="G5" s="31"/>
      <c r="H5" s="31"/>
      <c r="I5" s="31"/>
    </row>
    <row r="6" spans="1:9" x14ac:dyDescent="0.2">
      <c r="A6" s="31" t="s">
        <v>1</v>
      </c>
      <c r="B6" s="31"/>
      <c r="C6" s="31"/>
      <c r="D6" s="31"/>
      <c r="E6" s="31"/>
      <c r="F6" s="31"/>
      <c r="G6" s="31"/>
      <c r="H6" s="31"/>
      <c r="I6" s="31"/>
    </row>
    <row r="7" spans="1:9" ht="13.9" customHeight="1" x14ac:dyDescent="0.2">
      <c r="A7" s="31" t="s">
        <v>29</v>
      </c>
      <c r="B7" s="31"/>
      <c r="C7" s="31"/>
      <c r="D7" s="31"/>
      <c r="E7" s="31"/>
      <c r="F7" s="31"/>
      <c r="G7" s="31"/>
      <c r="H7" s="31"/>
      <c r="I7" s="31"/>
    </row>
    <row r="8" spans="1:9" x14ac:dyDescent="0.2">
      <c r="A8" s="31"/>
      <c r="B8" s="31"/>
      <c r="C8" s="25"/>
      <c r="D8" s="25"/>
      <c r="E8" s="25"/>
      <c r="F8" s="25"/>
      <c r="G8" s="25"/>
      <c r="H8" s="25"/>
      <c r="I8" s="25"/>
    </row>
    <row r="9" spans="1:9" s="2" customFormat="1" ht="15.95" customHeight="1" x14ac:dyDescent="0.2">
      <c r="A9" s="29" t="s">
        <v>55</v>
      </c>
      <c r="B9" s="29"/>
      <c r="C9" s="29"/>
      <c r="D9" s="27" t="s">
        <v>6</v>
      </c>
      <c r="E9" s="27" t="s">
        <v>32</v>
      </c>
      <c r="F9" s="27" t="s">
        <v>7</v>
      </c>
      <c r="G9" s="27" t="s">
        <v>40</v>
      </c>
      <c r="H9" s="27" t="s">
        <v>31</v>
      </c>
      <c r="I9" s="27" t="s">
        <v>30</v>
      </c>
    </row>
    <row r="10" spans="1:9" s="2" customFormat="1" ht="15.95" customHeight="1" x14ac:dyDescent="0.2">
      <c r="A10" s="29"/>
      <c r="B10" s="29"/>
      <c r="C10" s="26" t="s">
        <v>9</v>
      </c>
      <c r="D10" s="28"/>
      <c r="E10" s="28"/>
      <c r="F10" s="28"/>
      <c r="G10" s="28"/>
      <c r="H10" s="28"/>
      <c r="I10" s="28"/>
    </row>
    <row r="11" spans="1:9" s="3" customFormat="1" ht="18" customHeight="1" x14ac:dyDescent="0.2">
      <c r="A11" s="9">
        <v>1</v>
      </c>
      <c r="B11" s="6" t="s">
        <v>10</v>
      </c>
      <c r="C11" s="7">
        <v>101.821248</v>
      </c>
      <c r="D11" s="8" t="s">
        <v>119</v>
      </c>
      <c r="E11" s="7" t="s">
        <v>105</v>
      </c>
      <c r="F11" s="11">
        <v>44678</v>
      </c>
      <c r="G11" s="11">
        <v>44699</v>
      </c>
      <c r="H11" s="10">
        <v>45183.87</v>
      </c>
      <c r="I11" s="10">
        <f>+H11</f>
        <v>45183.87</v>
      </c>
    </row>
    <row r="12" spans="1:9" s="3" customFormat="1" ht="18" customHeight="1" x14ac:dyDescent="0.2">
      <c r="A12" s="9">
        <f t="shared" ref="A12:A25" si="0">+A11+1</f>
        <v>2</v>
      </c>
      <c r="B12" s="6" t="s">
        <v>106</v>
      </c>
      <c r="C12" s="7">
        <v>130.29711800000001</v>
      </c>
      <c r="D12" s="8" t="s">
        <v>120</v>
      </c>
      <c r="E12" s="7" t="s">
        <v>107</v>
      </c>
      <c r="F12" s="11">
        <v>44657</v>
      </c>
      <c r="G12" s="11">
        <v>44702</v>
      </c>
      <c r="H12" s="10">
        <v>14325.2</v>
      </c>
      <c r="I12" s="10">
        <f t="shared" ref="I12:I25" si="1">+I11+H12</f>
        <v>59509.070000000007</v>
      </c>
    </row>
    <row r="13" spans="1:9" s="3" customFormat="1" ht="18" customHeight="1" x14ac:dyDescent="0.2">
      <c r="A13" s="9">
        <f t="shared" si="0"/>
        <v>3</v>
      </c>
      <c r="B13" s="6" t="s">
        <v>108</v>
      </c>
      <c r="C13" s="7">
        <v>131.65544199999999</v>
      </c>
      <c r="D13" s="8" t="s">
        <v>121</v>
      </c>
      <c r="E13" s="7" t="s">
        <v>109</v>
      </c>
      <c r="F13" s="11">
        <v>44690</v>
      </c>
      <c r="G13" s="11">
        <v>44706</v>
      </c>
      <c r="H13" s="10">
        <v>17528.900000000001</v>
      </c>
      <c r="I13" s="10">
        <f t="shared" si="1"/>
        <v>77037.97</v>
      </c>
    </row>
    <row r="14" spans="1:9" s="3" customFormat="1" ht="25.5" x14ac:dyDescent="0.2">
      <c r="A14" s="9">
        <f t="shared" si="0"/>
        <v>4</v>
      </c>
      <c r="B14" s="6" t="s">
        <v>110</v>
      </c>
      <c r="C14" s="7">
        <v>101.162058</v>
      </c>
      <c r="D14" s="23" t="s">
        <v>122</v>
      </c>
      <c r="E14" s="7" t="s">
        <v>111</v>
      </c>
      <c r="F14" s="11">
        <v>44691</v>
      </c>
      <c r="G14" s="11">
        <v>44707</v>
      </c>
      <c r="H14" s="10">
        <v>91037</v>
      </c>
      <c r="I14" s="10">
        <f t="shared" si="1"/>
        <v>168074.97</v>
      </c>
    </row>
    <row r="15" spans="1:9" s="3" customFormat="1" ht="18" customHeight="1" x14ac:dyDescent="0.2">
      <c r="A15" s="9">
        <f t="shared" si="0"/>
        <v>5</v>
      </c>
      <c r="B15" s="6" t="s">
        <v>123</v>
      </c>
      <c r="C15" s="7">
        <v>132.10417100000001</v>
      </c>
      <c r="D15" s="8" t="s">
        <v>124</v>
      </c>
      <c r="E15" s="7" t="s">
        <v>134</v>
      </c>
      <c r="F15" s="11">
        <v>44690</v>
      </c>
      <c r="G15" s="11">
        <v>44707</v>
      </c>
      <c r="H15" s="10">
        <v>7670</v>
      </c>
      <c r="I15" s="10">
        <f t="shared" si="1"/>
        <v>175744.97</v>
      </c>
    </row>
    <row r="16" spans="1:9" s="3" customFormat="1" ht="18" customHeight="1" x14ac:dyDescent="0.2">
      <c r="A16" s="9">
        <f t="shared" si="0"/>
        <v>6</v>
      </c>
      <c r="B16" s="6" t="s">
        <v>123</v>
      </c>
      <c r="C16" s="7">
        <v>132.10417100000001</v>
      </c>
      <c r="D16" s="8" t="s">
        <v>121</v>
      </c>
      <c r="E16" s="7" t="s">
        <v>112</v>
      </c>
      <c r="F16" s="11">
        <v>44690</v>
      </c>
      <c r="G16" s="11">
        <v>44707</v>
      </c>
      <c r="H16" s="10">
        <v>3544.58</v>
      </c>
      <c r="I16" s="10">
        <f t="shared" si="1"/>
        <v>179289.55</v>
      </c>
    </row>
    <row r="17" spans="1:9" s="3" customFormat="1" ht="18" customHeight="1" x14ac:dyDescent="0.2">
      <c r="A17" s="9">
        <f t="shared" si="0"/>
        <v>7</v>
      </c>
      <c r="B17" s="6" t="s">
        <v>13</v>
      </c>
      <c r="C17" s="7">
        <v>401.03727199999997</v>
      </c>
      <c r="D17" s="8" t="s">
        <v>35</v>
      </c>
      <c r="E17" s="7" t="s">
        <v>133</v>
      </c>
      <c r="F17" s="11">
        <v>44684</v>
      </c>
      <c r="G17" s="11">
        <v>44713</v>
      </c>
      <c r="H17" s="10">
        <v>300</v>
      </c>
      <c r="I17" s="10">
        <f t="shared" si="1"/>
        <v>179589.55</v>
      </c>
    </row>
    <row r="18" spans="1:9" s="3" customFormat="1" ht="18" customHeight="1" x14ac:dyDescent="0.2">
      <c r="A18" s="9">
        <f t="shared" si="0"/>
        <v>8</v>
      </c>
      <c r="B18" s="6" t="s">
        <v>11</v>
      </c>
      <c r="C18" s="7">
        <v>101.001577</v>
      </c>
      <c r="D18" s="8" t="s">
        <v>33</v>
      </c>
      <c r="E18" s="7" t="s">
        <v>113</v>
      </c>
      <c r="F18" s="11">
        <v>44691</v>
      </c>
      <c r="G18" s="11">
        <v>44712</v>
      </c>
      <c r="H18" s="10">
        <v>28930.42</v>
      </c>
      <c r="I18" s="10">
        <f t="shared" si="1"/>
        <v>208519.96999999997</v>
      </c>
    </row>
    <row r="19" spans="1:9" s="3" customFormat="1" ht="18" customHeight="1" x14ac:dyDescent="0.2">
      <c r="A19" s="9">
        <f t="shared" si="0"/>
        <v>9</v>
      </c>
      <c r="B19" s="6" t="s">
        <v>11</v>
      </c>
      <c r="C19" s="7">
        <v>101.001577</v>
      </c>
      <c r="D19" s="8" t="s">
        <v>33</v>
      </c>
      <c r="E19" s="7" t="s">
        <v>114</v>
      </c>
      <c r="F19" s="11">
        <v>44691</v>
      </c>
      <c r="G19" s="11">
        <v>44713</v>
      </c>
      <c r="H19" s="10">
        <v>5067.41</v>
      </c>
      <c r="I19" s="10">
        <f t="shared" si="1"/>
        <v>213587.37999999998</v>
      </c>
    </row>
    <row r="20" spans="1:9" s="3" customFormat="1" ht="18" customHeight="1" x14ac:dyDescent="0.2">
      <c r="A20" s="9">
        <f t="shared" si="0"/>
        <v>10</v>
      </c>
      <c r="B20" s="6" t="s">
        <v>12</v>
      </c>
      <c r="C20" s="7">
        <v>130.63016099999999</v>
      </c>
      <c r="D20" s="8" t="s">
        <v>125</v>
      </c>
      <c r="E20" s="7" t="s">
        <v>115</v>
      </c>
      <c r="F20" s="11">
        <v>44697</v>
      </c>
      <c r="G20" s="11">
        <v>44713</v>
      </c>
      <c r="H20" s="10">
        <v>64800</v>
      </c>
      <c r="I20" s="10">
        <f t="shared" si="1"/>
        <v>278387.38</v>
      </c>
    </row>
    <row r="21" spans="1:9" s="3" customFormat="1" ht="18" customHeight="1" x14ac:dyDescent="0.2">
      <c r="A21" s="9">
        <f t="shared" si="0"/>
        <v>11</v>
      </c>
      <c r="B21" s="17" t="s">
        <v>57</v>
      </c>
      <c r="C21" s="7">
        <v>401.00747899999999</v>
      </c>
      <c r="D21" s="23" t="s">
        <v>126</v>
      </c>
      <c r="E21" s="7" t="s">
        <v>132</v>
      </c>
      <c r="F21" s="11">
        <v>44684</v>
      </c>
      <c r="G21" s="11">
        <v>44714</v>
      </c>
      <c r="H21" s="10">
        <v>535</v>
      </c>
      <c r="I21" s="10">
        <f t="shared" si="1"/>
        <v>278922.38</v>
      </c>
    </row>
    <row r="22" spans="1:9" s="3" customFormat="1" ht="24" x14ac:dyDescent="0.2">
      <c r="A22" s="9">
        <f t="shared" si="0"/>
        <v>12</v>
      </c>
      <c r="B22" s="36" t="s">
        <v>116</v>
      </c>
      <c r="C22" s="7">
        <v>131.50563500000001</v>
      </c>
      <c r="D22" s="8" t="s">
        <v>127</v>
      </c>
      <c r="E22" s="7" t="s">
        <v>117</v>
      </c>
      <c r="F22" s="11">
        <v>44698</v>
      </c>
      <c r="G22" s="11">
        <v>44719</v>
      </c>
      <c r="H22" s="10">
        <v>53040.12</v>
      </c>
      <c r="I22" s="10">
        <f t="shared" si="1"/>
        <v>331962.5</v>
      </c>
    </row>
    <row r="23" spans="1:9" s="3" customFormat="1" ht="18" customHeight="1" x14ac:dyDescent="0.2">
      <c r="A23" s="9">
        <f t="shared" si="0"/>
        <v>13</v>
      </c>
      <c r="B23" s="17" t="s">
        <v>34</v>
      </c>
      <c r="C23" s="7">
        <v>101.001941</v>
      </c>
      <c r="D23" s="23" t="s">
        <v>37</v>
      </c>
      <c r="E23" s="7" t="s">
        <v>118</v>
      </c>
      <c r="F23" s="11">
        <v>44700</v>
      </c>
      <c r="G23" s="11">
        <v>44719</v>
      </c>
      <c r="H23" s="10">
        <v>20988</v>
      </c>
      <c r="I23" s="10">
        <f t="shared" si="1"/>
        <v>352950.5</v>
      </c>
    </row>
    <row r="24" spans="1:9" s="3" customFormat="1" ht="18" customHeight="1" x14ac:dyDescent="0.2">
      <c r="A24" s="9">
        <f t="shared" si="0"/>
        <v>14</v>
      </c>
      <c r="B24" s="6" t="s">
        <v>18</v>
      </c>
      <c r="C24" s="7">
        <v>130.19273100000001</v>
      </c>
      <c r="D24" s="8" t="s">
        <v>128</v>
      </c>
      <c r="E24" s="7" t="s">
        <v>131</v>
      </c>
      <c r="F24" s="11">
        <v>44706</v>
      </c>
      <c r="G24" s="11">
        <v>44726</v>
      </c>
      <c r="H24" s="10">
        <v>292500</v>
      </c>
      <c r="I24" s="10">
        <f t="shared" si="1"/>
        <v>645450.5</v>
      </c>
    </row>
    <row r="25" spans="1:9" s="3" customFormat="1" ht="18" customHeight="1" x14ac:dyDescent="0.2">
      <c r="A25" s="9">
        <f t="shared" si="0"/>
        <v>15</v>
      </c>
      <c r="B25" s="6" t="s">
        <v>10</v>
      </c>
      <c r="C25" s="7">
        <v>101.821248</v>
      </c>
      <c r="D25" s="8" t="s">
        <v>129</v>
      </c>
      <c r="E25" s="7" t="s">
        <v>130</v>
      </c>
      <c r="F25" s="11">
        <v>44708</v>
      </c>
      <c r="G25" s="11">
        <v>44726</v>
      </c>
      <c r="H25" s="10">
        <v>42247.05</v>
      </c>
      <c r="I25" s="10">
        <f t="shared" si="1"/>
        <v>687697.55</v>
      </c>
    </row>
    <row r="26" spans="1:9" x14ac:dyDescent="0.2">
      <c r="B26" s="37"/>
      <c r="C26" s="32"/>
      <c r="D26" s="33"/>
      <c r="E26" s="32"/>
      <c r="F26" s="34"/>
      <c r="G26" s="34"/>
      <c r="H26" s="35"/>
    </row>
    <row r="27" spans="1:9" ht="31.5" customHeight="1" x14ac:dyDescent="0.2">
      <c r="H27" s="12"/>
    </row>
    <row r="28" spans="1:9" ht="15.75" x14ac:dyDescent="0.2">
      <c r="A28" s="30" t="s">
        <v>5</v>
      </c>
      <c r="B28" s="30"/>
    </row>
    <row r="29" spans="1:9" ht="15.75" x14ac:dyDescent="0.2">
      <c r="A29" s="30" t="s">
        <v>2</v>
      </c>
      <c r="B29" s="30"/>
    </row>
    <row r="30" spans="1:9" ht="15.75" x14ac:dyDescent="0.2">
      <c r="A30" s="30" t="s">
        <v>3</v>
      </c>
      <c r="B30" s="30"/>
    </row>
    <row r="31" spans="1:9" ht="0.75" customHeight="1" x14ac:dyDescent="0.2"/>
  </sheetData>
  <mergeCells count="18">
    <mergeCell ref="H9:H10"/>
    <mergeCell ref="I9:I10"/>
    <mergeCell ref="A10:B10"/>
    <mergeCell ref="A28:B28"/>
    <mergeCell ref="A29:B29"/>
    <mergeCell ref="A30:B30"/>
    <mergeCell ref="A8:B8"/>
    <mergeCell ref="A9:C9"/>
    <mergeCell ref="D9:D10"/>
    <mergeCell ref="E9:E10"/>
    <mergeCell ref="F9:F10"/>
    <mergeCell ref="G9:G10"/>
    <mergeCell ref="A2:I2"/>
    <mergeCell ref="A3:I3"/>
    <mergeCell ref="A4:I4"/>
    <mergeCell ref="A5:I5"/>
    <mergeCell ref="A6:I6"/>
    <mergeCell ref="A7:I7"/>
  </mergeCells>
  <printOptions horizontalCentered="1"/>
  <pageMargins left="0.5" right="0.5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Suplidores-Proveedores Enero</vt:lpstr>
      <vt:lpstr>Suplidores-Proveedores Febrero</vt:lpstr>
      <vt:lpstr>Suplidores-Proveedores Marzo</vt:lpstr>
      <vt:lpstr>Suplidores-Proveedores Abril</vt:lpstr>
      <vt:lpstr>Suplidores-Proveedores Mayo</vt:lpstr>
      <vt:lpstr>'Suplidores-Proveedores Abril'!Área_de_impresión</vt:lpstr>
      <vt:lpstr>'Suplidores-Proveedores Enero'!Área_de_impresión</vt:lpstr>
      <vt:lpstr>'Suplidores-Proveedores Febrero'!Área_de_impresión</vt:lpstr>
      <vt:lpstr>'Suplidores-Proveedores Marzo'!Área_de_impresión</vt:lpstr>
      <vt:lpstr>'Suplidores-Proveedores Mayo'!Área_de_impresión</vt:lpstr>
      <vt:lpstr>'Suplidores-Proveedores Abril'!Títulos_a_imprimir</vt:lpstr>
      <vt:lpstr>'Suplidores-Proveedores Enero'!Títulos_a_imprimir</vt:lpstr>
      <vt:lpstr>'Suplidores-Proveedores Febrero'!Títulos_a_imprimir</vt:lpstr>
      <vt:lpstr>'Suplidores-Proveedores Marzo'!Títulos_a_imprimir</vt:lpstr>
      <vt:lpstr>'Suplidores-Proveedores Mayo'!Títulos_a_imprimir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2022-05-03T19:25:04Z</cp:lastPrinted>
  <dcterms:created xsi:type="dcterms:W3CDTF">2021-09-06T17:02:00Z</dcterms:created>
  <dcterms:modified xsi:type="dcterms:W3CDTF">2022-06-01T16:54:52Z</dcterms:modified>
</cp:coreProperties>
</file>